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/>
  </bookViews>
  <sheets>
    <sheet name="Capa_Cover" sheetId="22" r:id="rId1"/>
    <sheet name="Folha1" sheetId="23" state="hidden" r:id="rId2"/>
    <sheet name="Capa_Cover_old" sheetId="18" state="hidden" r:id="rId3"/>
    <sheet name="Índice_Index" sheetId="2" r:id="rId4"/>
    <sheet name="Sumário_Summary" sheetId="20" r:id="rId5"/>
    <sheet name="Quadro_Table 1" sheetId="3" r:id="rId6"/>
    <sheet name="Quadro_Table 2" sheetId="5" r:id="rId7"/>
    <sheet name="Quadro_Table 3" sheetId="6" r:id="rId8"/>
    <sheet name="Quadro_Table 4" sheetId="7" r:id="rId9"/>
    <sheet name="Quadro_Table 5" sheetId="8" r:id="rId10"/>
    <sheet name="Quadro_Table 6" sheetId="9" r:id="rId11"/>
    <sheet name="Quadro_Table 7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ftn1" localSheetId="4">Sumário_Summary!$F$54</definedName>
    <definedName name="_ftn2" localSheetId="4">Sumário_Summary!$F$55</definedName>
    <definedName name="_ftnref1" localSheetId="4">Sumário_Summary!$F$28</definedName>
    <definedName name="_ftnref2" localSheetId="4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Capa_Cover!$A$1:$I$62</definedName>
    <definedName name="_xlnm.Print_Area" localSheetId="2">Capa_Cover_old!$A$1:$E$90</definedName>
    <definedName name="_xlnm.Print_Area" localSheetId="3">Índice_Index!$B$1:$F$22</definedName>
    <definedName name="_xlnm.Print_Area" localSheetId="5">'Quadro_Table 1'!$B$1:$N$16</definedName>
    <definedName name="_xlnm.Print_Area" localSheetId="6">'Quadro_Table 2'!$B$1:$N$36</definedName>
    <definedName name="_xlnm.Print_Area" localSheetId="7">'Quadro_Table 3'!$B$1:$M$30</definedName>
    <definedName name="_xlnm.Print_Area" localSheetId="8">'Quadro_Table 4'!$B$1:$N$33</definedName>
    <definedName name="_xlnm.Print_Area" localSheetId="9">'Quadro_Table 5'!$B$1:$M$18</definedName>
    <definedName name="_xlnm.Print_Area" localSheetId="10">'Quadro_Table 6'!$B$1:$N$18</definedName>
    <definedName name="_xlnm.Print_Area" localSheetId="11">'Quadro_Table 7'!$B$1:$O$13</definedName>
    <definedName name="_xlnm.Print_Area" localSheetId="4">Sumário_Summary!$A$1:$D$24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ATA_CRED_M" localSheetId="0">OFFSET([6]Crédito_Stock_M!$DA$4,COUNTA([6]Crédito_Stock_M!$A:$A)-#REF!,0,#REF!,1)</definedName>
    <definedName name="DATA_CRED_M">OFFSET([6]Crédito_Stock_M!$DA$4,COUNTA([6]Crédito_Stock_M!$A:$A)-#REF!,0,#REF!,1)</definedName>
    <definedName name="DATA_DEPOSIT_M" localSheetId="0">OFFSET([6]Deposits_M!$AT$4,COUNTA([6]Deposits_M!$A:$A)-#REF!,0,#REF!,1)</definedName>
    <definedName name="DATA_DEPOSIT_M">OFFSET([6]Deposits_M!$AT$4,COUNTA([6]Deposits_M!$A:$A)-#REF!,0,#REF!,1)</definedName>
    <definedName name="DATA_ESTADO_M" localSheetId="0">OFFSET([6]JurosEstado!$AK$5,COUNTA([6]JurosEstado!$A:$A)-#REF!,0,#REF!,1)</definedName>
    <definedName name="DATA_ESTADO_M">OFFSET([6]JurosEstado!$AK$5,COUNTA([6]JurosEstado!$A:$A)-#REF!,0,#REF!,1)</definedName>
    <definedName name="DATA_JURO_M" localSheetId="0">OFFSET([6]TxJuro_M!$CU$6,COUNTA([6]TxJuro_M!$A:$A)-#REF!,0,#REF!,1)</definedName>
    <definedName name="DATA_JURO_M">OFFSET([6]TxJuro_M!$CU$6,COUNTA([6]TxJuro_M!$A:$A)-#REF!,0,#REF!,1)</definedName>
    <definedName name="DATA_QT" localSheetId="0">OFFSET([6]APFIIP!$K$4,COUNTA([6]APFIIP!$A:$A)-#REF!,0,#REF!,1)</definedName>
    <definedName name="DATA_QT">OFFSET([6]APFIIP!$K$4,COUNTA([6]APFIIP!$A:$A)-#REF!,0,#REF!,1)</definedName>
    <definedName name="Denmark_5B">[2]GRAD!$E$37:$G$37</definedName>
    <definedName name="Finland_5B">[2]GRAD!$E$36:$G$36</definedName>
    <definedName name="France_5B">[2]GRAD!$E$38:$G$38</definedName>
    <definedName name="G1_Households" localSheetId="0">OFFSET([6]Crédito_Stock_M!$A$4,COUNTA([6]Crédito_Stock_M!$A:$A)-#REF!,[6]Crédito_Stock_M!$E$1,#REF!,1)</definedName>
    <definedName name="G1_Households">OFFSET([6]Crédito_Stock_M!$A$4,COUNTA([6]Crédito_Stock_M!$A:$A)-#REF!,[6]Crédito_Stock_M!$E$1,#REF!,1)</definedName>
    <definedName name="G1_NFC" localSheetId="0">OFFSET([6]Crédito_Stock_M!$A$4,COUNTA([6]Crédito_Stock_M!$A:$A)-#REF!,[6]Crédito_Stock_M!$G$1,#REF!,1)</definedName>
    <definedName name="G1_NFC">OFFSET([6]Crédito_Stock_M!$A$4,COUNTA([6]Crédito_Stock_M!$A:$A)-#REF!,[6]Crédito_Stock_M!$G$1,#REF!,1)</definedName>
    <definedName name="G1_Total" localSheetId="0">OFFSET([6]Crédito_Stock_M!$A$4,COUNTA([6]Crédito_Stock_M!$A:$A)-#REF!,[6]Crédito_Stock_M!$K$1,#REF!,1)</definedName>
    <definedName name="G1_Total">OFFSET([6]Crédito_Stock_M!$A$4,COUNTA([6]Crédito_Stock_M!$A:$A)-#REF!,[6]Crédito_Stock_M!$K$1,#REF!,1)</definedName>
    <definedName name="G10_1" localSheetId="0">OFFSET([6]TxJuro_M!$A$6,COUNTA([6]TxJuro_M!$A:$A)-#REF!,[6]TxJuro_M!$T$1,#REF!,1)</definedName>
    <definedName name="G10_1">OFFSET([6]TxJuro_M!$A$6,COUNTA([6]TxJuro_M!$A:$A)-#REF!,[6]TxJuro_M!$T$1,#REF!,1)</definedName>
    <definedName name="G10_5" localSheetId="0">OFFSET([6]TxJuro_M!$A$6,COUNTA([6]TxJuro_M!$A:$A)-#REF!,[6]TxJuro_M!$V$1,#REF!,1)</definedName>
    <definedName name="G10_5">OFFSET([6]TxJuro_M!$A$6,COUNTA([6]TxJuro_M!$A:$A)-#REF!,[6]TxJuro_M!$V$1,#REF!,1)</definedName>
    <definedName name="G10_More" localSheetId="0">OFFSET([6]TxJuro_M!$A$6,COUNTA([6]TxJuro_M!$A:$A)-#REF!,[6]TxJuro_M!$X$1,#REF!,1)</definedName>
    <definedName name="G10_More">OFFSET([6]TxJuro_M!$A$6,COUNTA([6]TxJuro_M!$A:$A)-#REF!,[6]TxJuro_M!$X$1,#REF!,1)</definedName>
    <definedName name="G11_Consumption" localSheetId="0">OFFSET([6]TxJuro_M!$A$6,COUNTA([6]TxJuro_M!$A:$A)-#REF!,[6]TxJuro_M!$AT$1,#REF!,1)</definedName>
    <definedName name="G11_Consumption">OFFSET([6]TxJuro_M!$A$6,COUNTA([6]TxJuro_M!$A:$A)-#REF!,[6]TxJuro_M!$AT$1,#REF!,1)</definedName>
    <definedName name="G11_Housing" localSheetId="0">OFFSET([6]TxJuro_M!$A$6,COUNTA([6]TxJuro_M!$A:$A)-#REF!,[6]TxJuro_M!$AR$1,#REF!,1)</definedName>
    <definedName name="G11_Housing">OFFSET([6]TxJuro_M!$A$6,COUNTA([6]TxJuro_M!$A:$A)-#REF!,[6]TxJuro_M!$AR$1,#REF!,1)</definedName>
    <definedName name="G11_Others" localSheetId="0">OFFSET([6]TxJuro_M!$A$6,COUNTA([6]TxJuro_M!$A:$A)-#REF!,[6]TxJuro_M!$AV$1,#REF!,1)</definedName>
    <definedName name="G11_Others">OFFSET([6]TxJuro_M!$A$6,COUNTA([6]TxJuro_M!$A:$A)-#REF!,[6]TxJuro_M!$AV$1,#REF!,1)</definedName>
    <definedName name="G11_total" localSheetId="0">OFFSET([6]TxJuro_M!$A$6,COUNTA([6]TxJuro_M!$A:$A)-#REF!,[6]TxJuro_M!$AW$1,#REF!,1)</definedName>
    <definedName name="G11_total">OFFSET([6]TxJuro_M!$A$6,COUNTA([6]TxJuro_M!$A:$A)-#REF!,[6]TxJuro_M!$AW$1,#REF!,1)</definedName>
    <definedName name="G12_1" localSheetId="0">OFFSET([6]TxJuro_M!$A$6,COUNTA([6]TxJuro_M!$A:$A)-#REF!,[6]TxJuro_M!$AO$1,#REF!,1)</definedName>
    <definedName name="G12_1">OFFSET([6]TxJuro_M!$A$6,COUNTA([6]TxJuro_M!$A:$A)-#REF!,[6]TxJuro_M!$AO$1,#REF!,1)</definedName>
    <definedName name="G12_More" localSheetId="0">OFFSET([6]TxJuro_M!$A$6,COUNTA([6]TxJuro_M!$A:$A)-#REF!,[6]TxJuro_M!$AP$1,#REF!,1)</definedName>
    <definedName name="G12_More">OFFSET([6]TxJuro_M!$A$6,COUNTA([6]TxJuro_M!$A:$A)-#REF!,[6]TxJuro_M!$AP$1,#REF!,1)</definedName>
    <definedName name="G12_tot" localSheetId="0">OFFSET([6]TxJuro_M!$A$6,COUNTA([6]TxJuro_M!$A:$A)-#REF!,[6]TxJuro_M!$AQ$1,#REF!,1)</definedName>
    <definedName name="G12_tot">OFFSET([6]TxJuro_M!$A$6,COUNTA([6]TxJuro_M!$A:$A)-#REF!,[6]TxJuro_M!$AQ$1,#REF!,1)</definedName>
    <definedName name="G13_Households" localSheetId="0">OFFSET([6]Deposits_M!$A$4,COUNTA([6]Deposits_M!$A:$A)-#REF!,[6]Deposits_M!$I$1,#REF!,1)</definedName>
    <definedName name="G13_Households">OFFSET([6]Deposits_M!$A$4,COUNTA([6]Deposits_M!$A:$A)-#REF!,[6]Deposits_M!$I$1,#REF!,1)</definedName>
    <definedName name="G13_NFC" localSheetId="0">OFFSET([6]Deposits_M!$A$4,COUNTA([6]Deposits_M!$A:$A)-#REF!,[6]Deposits_M!$J$1,#REF!,1)</definedName>
    <definedName name="G13_NFC">OFFSET([6]Deposits_M!$A$4,COUNTA([6]Deposits_M!$A:$A)-#REF!,[6]Deposits_M!$J$1,#REF!,1)</definedName>
    <definedName name="G13_NMFI" localSheetId="0">OFFSET([6]Deposits_M!$A$4,COUNTA([6]Deposits_M!$A:$A)-#REF!,[6]Deposits_M!$K$1,#REF!,1)</definedName>
    <definedName name="G13_NMFI">OFFSET([6]Deposits_M!$A$4,COUNTA([6]Deposits_M!$A:$A)-#REF!,[6]Deposits_M!$K$1,#REF!,1)</definedName>
    <definedName name="G13_PA" localSheetId="0">OFFSET([6]Deposits_M!$A$4,COUNTA([6]Deposits_M!$A:$A)-#REF!,[6]Deposits_M!$H$1,#REF!,1)</definedName>
    <definedName name="G13_PA">OFFSET([6]Deposits_M!$A$4,COUNTA([6]Deposits_M!$A:$A)-#REF!,[6]Deposits_M!$H$1,#REF!,1)</definedName>
    <definedName name="G13_Total" localSheetId="0">OFFSET([6]Deposits_M!$A$4,COUNTA([6]Deposits_M!$A:$A)-#REF!,[6]Deposits_M!$L$1,#REF!,1)</definedName>
    <definedName name="G13_Total">OFFSET([6]Deposits_M!$A$4,COUNTA([6]Deposits_M!$A:$A)-#REF!,[6]Deposits_M!$L$1,#REF!,1)</definedName>
    <definedName name="G14_Households" localSheetId="0">OFFSET([6]TxJuro_M!$A$6,COUNTA([6]TxJuro_M!$A:$A)-#REF!,[6]TxJuro_M!$CO$1,#REF!,1)</definedName>
    <definedName name="G14_Households">OFFSET([6]TxJuro_M!$A$6,COUNTA([6]TxJuro_M!$A:$A)-#REF!,[6]TxJuro_M!$CO$1,#REF!,1)</definedName>
    <definedName name="G14_NFC" localSheetId="0">OFFSET([6]TxJuro_M!$A$6,COUNTA([6]TxJuro_M!$A:$A)-#REF!,[6]TxJuro_M!$CL$1,#REF!,1)</definedName>
    <definedName name="G14_NFC">OFFSET([6]TxJuro_M!$A$6,COUNTA([6]TxJuro_M!$A:$A)-#REF!,[6]TxJuro_M!$CL$1,#REF!,1)</definedName>
    <definedName name="G14_tot" localSheetId="0">OFFSET([6]TxJuro_M!$A$6,COUNTA([6]TxJuro_M!$A:$A)-#REF!,[6]TxJuro_M!$BZ$1,#REF!,1)</definedName>
    <definedName name="G14_tot">OFFSET([6]TxJuro_M!$A$6,COUNTA([6]TxJuro_M!$A:$A)-#REF!,[6]TxJuro_M!$BZ$1,#REF!,1)</definedName>
    <definedName name="G16_100" localSheetId="0">OFFSET([6]APFIIP!$A$4,COUNTA([6]APFIIP!$A:$A)-#REF!,[6]APFIIP!$E$1,#REF!,1)</definedName>
    <definedName name="G16_100">OFFSET([6]APFIIP!$A$4,COUNTA([6]APFIIP!$A:$A)-#REF!,[6]APFIIP!$E$1,#REF!,1)</definedName>
    <definedName name="G16_APFIPP" localSheetId="0">OFFSET([6]APFIIP!$A$4,COUNTA([6]APFIIP!$A:$A)-#REF!,[6]APFIIP!$C$1,#REF!,1)</definedName>
    <definedName name="G16_APFIPP">OFFSET([6]APFIIP!$A$4,COUNTA([6]APFIIP!$A:$A)-#REF!,[6]APFIIP!$C$1,#REF!,1)</definedName>
    <definedName name="G17_ES" localSheetId="0">OFFSET([6]JurosEstado!$A$5,COUNTA([6]JurosEstado!$A:$A)-#REF!,[6]JurosEstado!$D$1,#REF!,1)</definedName>
    <definedName name="G17_ES">OFFSET([6]JurosEstado!$A$5,COUNTA([6]JurosEstado!$A:$A)-#REF!,[6]JurosEstado!$D$1,#REF!,1)</definedName>
    <definedName name="G17_GE" localSheetId="0">OFFSET([6]JurosEstado!$A$5,COUNTA([6]JurosEstado!$A:$A)-#REF!,[6]JurosEstado!$B$1,#REF!,1)</definedName>
    <definedName name="G17_GE">OFFSET([6]JurosEstado!$A$5,COUNTA([6]JurosEstado!$A:$A)-#REF!,[6]JurosEstado!$B$1,#REF!,1)</definedName>
    <definedName name="G17_PT" localSheetId="0">OFFSET([6]JurosEstado!$A$5,COUNTA([6]JurosEstado!$A:$A)-#REF!,[6]JurosEstado!$C$1,#REF!,1)</definedName>
    <definedName name="G17_PT">OFFSET([6]JurosEstado!$A$5,COUNTA([6]JurosEstado!$A:$A)-#REF!,[6]JurosEstado!$C$1,#REF!,1)</definedName>
    <definedName name="G18_TB" localSheetId="0">OFFSET([6]JurosEstado!$A$5,COUNTA([6]JurosEstado!$A:$A)-#REF!,[6]JurosEstado!$K$1,#REF!,1)</definedName>
    <definedName name="G18_TB">OFFSET([6]JurosEstado!$A$5,COUNTA([6]JurosEstado!$A:$A)-#REF!,[6]JurosEstado!$K$1,#REF!,1)</definedName>
    <definedName name="G18_WA" localSheetId="0">OFFSET([6]JurosEstado!$A$5,COUNTA([6]JurosEstado!$A:$A)-#REF!,[6]JurosEstado!$J$1,#REF!,1)</definedName>
    <definedName name="G18_WA">OFFSET([6]JurosEstado!$A$5,COUNTA([6]JurosEstado!$A:$A)-#REF!,[6]JurosEstado!$J$1,#REF!,1)</definedName>
    <definedName name="G19_TB" localSheetId="0">OFFSET([6]JurosEstado!$A$5,COUNTA([6]JurosEstado!$A:$A)-#REF!,[6]JurosEstado!$L$1,#REF!,1)</definedName>
    <definedName name="G19_TB">OFFSET([6]JurosEstado!$A$5,COUNTA([6]JurosEstado!$A:$A)-#REF!,[6]JurosEstado!$L$1,#REF!,1)</definedName>
    <definedName name="G19_TY" localSheetId="0">OFFSET([6]JurosEstado!$A$5,COUNTA([6]JurosEstado!$A:$A)-#REF!,[6]JurosEstado!$O$1,#REF!,1)</definedName>
    <definedName name="G19_TY">OFFSET([6]JurosEstado!$A$5,COUNTA([6]JurosEstado!$A:$A)-#REF!,[6]JurosEstado!$O$1,#REF!,1)</definedName>
    <definedName name="G2_Households" localSheetId="0">OFFSET([6]Crédito_Stock_Contributos!$A$4,COUNTA([6]Crédito_Stock_Contributos!$A:$A)-#REF!,[6]Crédito_Stock_Contributos!$I$1,#REF!,1)</definedName>
    <definedName name="G2_Households">OFFSET([6]Crédito_Stock_Contributos!$A$4,COUNTA([6]Crédito_Stock_Contributos!$A:$A)-#REF!,[6]Crédito_Stock_Contributos!$I$1,#REF!,1)</definedName>
    <definedName name="G2_IFNM" localSheetId="0">OFFSET([6]Crédito_Stock_Contributos!$A$4,COUNTA([6]Crédito_Stock_Contributos!$A:$A)-#REF!,[6]Crédito_Stock_Contributos!$K$1,#REF!,1)</definedName>
    <definedName name="G2_IFNM">OFFSET([6]Crédito_Stock_Contributos!$A$4,COUNTA([6]Crédito_Stock_Contributos!$A:$A)-#REF!,[6]Crédito_Stock_Contributos!$K$1,#REF!,1)</definedName>
    <definedName name="G2_NFC" localSheetId="0">OFFSET([6]Crédito_Stock_Contributos!$A$4,COUNTA([6]Crédito_Stock_Contributos!$A:$A)-#REF!,[6]Crédito_Stock_Contributos!$J$1,#REF!,1)</definedName>
    <definedName name="G2_NFC">OFFSET([6]Crédito_Stock_Contributos!$A$4,COUNTA([6]Crédito_Stock_Contributos!$A:$A)-#REF!,[6]Crédito_Stock_Contributos!$J$1,#REF!,1)</definedName>
    <definedName name="G2_PA" localSheetId="0">OFFSET([6]Crédito_Stock_Contributos!$A$4,COUNTA([6]Crédito_Stock_Contributos!$A:$A)-#REF!,[6]Crédito_Stock_Contributos!$H$1,#REF!,1)</definedName>
    <definedName name="G2_PA">OFFSET([6]Crédito_Stock_Contributos!$A$4,COUNTA([6]Crédito_Stock_Contributos!$A:$A)-#REF!,[6]Crédito_Stock_Contributos!$H$1,#REF!,1)</definedName>
    <definedName name="G2_Total" localSheetId="0">OFFSET([6]Crédito_Stock_Contributos!$A$4,COUNTA([6]Crédito_Stock_Contributos!$A:$A)-#REF!,[6]Crédito_Stock_Contributos!$L$1,#REF!,1)</definedName>
    <definedName name="G2_Total">OFFSET([6]Crédito_Stock_Contributos!$A$4,COUNTA([6]Crédito_Stock_Contributos!$A:$A)-#REF!,[6]Crédito_Stock_Contributos!$L$1,#REF!,1)</definedName>
    <definedName name="G20_CDS" localSheetId="0">OFFSET([6]JurosEstado!$A$161,COUNTA([6]JurosEstado!$A:$A)-#REF!,[6]JurosEstado!$U$1,#REF!,1)</definedName>
    <definedName name="G20_CDS">OFFSET([6]JurosEstado!$A$161,COUNTA([6]JurosEstado!$A:$A)-#REF!,[6]JurosEstado!$U$1,#REF!,1)</definedName>
    <definedName name="G20_TY" localSheetId="0">OFFSET([6]JurosEstado!$A$161,COUNTA([6]JurosEstado!$A:$A)-#REF!,[6]JurosEstado!$S$1,#REF!,1)</definedName>
    <definedName name="G20_TY">OFFSET([6]JurosEstado!$A$161,COUNTA([6]JurosEstado!$A:$A)-#REF!,[6]JurosEstado!$S$1,#REF!,1)</definedName>
    <definedName name="G24_consumption" localSheetId="0">OFFSET([6]Endividamento_Particulares!$O$7,COUNTA([6]Endividamento_Particulares!$N:$N)-#REF!,[6]Endividamento_Particulares!$G$1-1,#REF!,1)</definedName>
    <definedName name="G24_consumption">OFFSET([6]Endividamento_Particulares!$O$7,COUNTA([6]Endividamento_Particulares!$N:$N)-#REF!,[6]Endividamento_Particulares!$G$1-1,#REF!,1)</definedName>
    <definedName name="G24_eixo" localSheetId="0">OFFSET([6]Endividamento_Particulares!$O$7,COUNTA([6]Endividamento_Particulares!$N:$N)-#REF!,-2,#REF!,2)</definedName>
    <definedName name="G24_eixo">OFFSET([6]Endividamento_Particulares!$O$7,COUNTA([6]Endividamento_Particulares!$N:$N)-#REF!,-2,#REF!,2)</definedName>
    <definedName name="G24_housing" localSheetId="0">OFFSET([6]Endividamento_Particulares!$O$7,COUNTA([6]Endividamento_Particulares!$N:$N)-#REF!,[6]Endividamento_Particulares!$E$1-1,#REF!,1)</definedName>
    <definedName name="G24_housing">OFFSET([6]Endividamento_Particulares!$O$7,COUNTA([6]Endividamento_Particulares!$N:$N)-#REF!,[6]Endividamento_Particulares!$E$1-1,#REF!,1)</definedName>
    <definedName name="G24_total" localSheetId="0">OFFSET([6]Endividamento_Particulares!$O$7,COUNTA([6]Endividamento_Particulares!$N:$N)-#REF!,[6]Endividamento_Particulares!$C$1-1,#REF!,1)</definedName>
    <definedName name="G24_total">OFFSET([6]Endividamento_Particulares!$O$7,COUNTA([6]Endividamento_Particulares!$N:$N)-#REF!,[6]Endividamento_Particulares!$C$1-1,#REF!,1)</definedName>
    <definedName name="G25_const" localSheetId="0">OFFSET([6]Endividamento_SNF_Privadas!$CA$7,COUNTA([6]Endividamento_SNF_Privadas!$BY:$BY)-#REF!,[6]Endividamento_SNF_Privadas!$CH$1-1,#REF!,1)</definedName>
    <definedName name="G25_const">OFFSET([6]Endividamento_SNF_Privadas!$CA$7,COUNTA([6]Endividamento_SNF_Privadas!$BY:$BY)-#REF!,[6]Endividamento_SNF_Privadas!$CH$1-1,#REF!,1)</definedName>
    <definedName name="G25_eixo" localSheetId="0">OFFSET([6]Endividamento_SNF_Privadas!$CA$7,COUNTA([6]Endividamento_SNF_Privadas!$BY:$BY)-#REF!,-2,#REF!,2)</definedName>
    <definedName name="G25_eixo">OFFSET([6]Endividamento_SNF_Privadas!$CA$7,COUNTA([6]Endividamento_SNF_Privadas!$BY:$BY)-#REF!,-2,#REF!,2)</definedName>
    <definedName name="G25_elet" localSheetId="0">OFFSET([6]Endividamento_SNF_Privadas!$CA$7,COUNTA([6]Endividamento_SNF_Privadas!$BY:$BY)-#REF!,[6]Endividamento_SNF_Privadas!$CF$1-1,#REF!,1)</definedName>
    <definedName name="G25_elet">OFFSET([6]Endividamento_SNF_Privadas!$CA$7,COUNTA([6]Endividamento_SNF_Privadas!$BY:$BY)-#REF!,[6]Endividamento_SNF_Privadas!$CF$1-1,#REF!,1)</definedName>
    <definedName name="G25_Holdings" localSheetId="0">OFFSET([6]Endividamento_SNF_Privadas!$CA$7,COUNTA([6]Endividamento_SNF_Privadas!$BY:$BY)-#REF!,[6]Endividamento_SNF_Privadas!$CR$1-1,#REF!,1)</definedName>
    <definedName name="G25_Holdings">OFFSET([6]Endividamento_SNF_Privadas!$CA$7,COUNTA([6]Endividamento_SNF_Privadas!$BY:$BY)-#REF!,[6]Endividamento_SNF_Privadas!$CR$1-1,#REF!,1)</definedName>
    <definedName name="G25_manuf" localSheetId="0">OFFSET([6]Endividamento_SNF_Privadas!$CA$7,COUNTA([6]Endividamento_SNF_Privadas!$BY:$BY)-#REF!,[6]Endividamento_SNF_Privadas!$CD$1-1,#REF!,1)</definedName>
    <definedName name="G25_manuf">OFFSET([6]Endividamento_SNF_Privadas!$CA$7,COUNTA([6]Endividamento_SNF_Privadas!$BY:$BY)-#REF!,[6]Endividamento_SNF_Privadas!$CD$1-1,#REF!,1)</definedName>
    <definedName name="G25_total" localSheetId="0">OFFSET([6]Endividamento_SNF_Privadas!$CA$7,COUNTA([6]Endividamento_SNF_Privadas!$BY:$BY)-#REF!,[6]Endividamento_SNF_Privadas!$CB$1-1,#REF!,1)</definedName>
    <definedName name="G25_total">OFFSET([6]Endividamento_SNF_Privadas!$CA$7,COUNTA([6]Endividamento_SNF_Privadas!$BY:$BY)-#REF!,[6]Endividamento_SNF_Privadas!$CB$1-1,#REF!,1)</definedName>
    <definedName name="G25_trade" localSheetId="0">OFFSET([6]Endividamento_SNF_Privadas!$CA$7,COUNTA([6]Endividamento_SNF_Privadas!$BY:$BY)-#REF!,[6]Endividamento_SNF_Privadas!$CJ$1-1,#REF!,1)</definedName>
    <definedName name="G25_trade">OFFSET([6]Endividamento_SNF_Privadas!$CA$7,COUNTA([6]Endividamento_SNF_Privadas!$BY:$BY)-#REF!,[6]Endividamento_SNF_Privadas!$CJ$1-1,#REF!,1)</definedName>
    <definedName name="G26_eixo" localSheetId="0">OFFSET([6]Endividamento_SNF_Privadas!$CA$7,COUNTA([6]Endividamento_SNF_Privadas!$BY:$BY)-#REF!,-3,#REF!,2)</definedName>
    <definedName name="G26_eixo">OFFSET([6]Endividamento_SNF_Privadas!$CA$7,COUNTA([6]Endividamento_SNF_Privadas!$BY:$BY)-#REF!,-3,#REF!,2)</definedName>
    <definedName name="G26_ext" localSheetId="0">OFFSET([6]Endividamento_SNF_Privadas!$CA$7,COUNTA([6]Endividamento_SNF_Privadas!$BY:$BY)-#REF!,[6]Endividamento_SNF_Privadas!$DV$1-1,#REF!,1)</definedName>
    <definedName name="G26_ext">OFFSET([6]Endividamento_SNF_Privadas!$CA$7,COUNTA([6]Endividamento_SNF_Privadas!$BY:$BY)-#REF!,[6]Endividamento_SNF_Privadas!$DV$1-1,#REF!,1)</definedName>
    <definedName name="G26_int" localSheetId="0">OFFSET([6]Endividamento_SNF_Privadas!$CA$7,COUNTA([6]Endividamento_SNF_Privadas!$BY:$BY)-#REF!,[6]Endividamento_SNF_Privadas!$DT$1-1,#REF!,1)</definedName>
    <definedName name="G26_int">OFFSET([6]Endividamento_SNF_Privadas!$CA$7,COUNTA([6]Endividamento_SNF_Privadas!$BY:$BY)-#REF!,[6]Endividamento_SNF_Privadas!$DT$1-1,#REF!,1)</definedName>
    <definedName name="G26_racio" localSheetId="0">OFFSET([6]Endividamento_SNF_Privadas!$CA$7,COUNTA([6]Endividamento_SNF_Privadas!$BY:$BY)-#REF!,[6]Endividamento_SNF_Privadas!$DW$1-1,#REF!,1)</definedName>
    <definedName name="G26_racio">OFFSET([6]Endividamento_SNF_Privadas!$CA$7,COUNTA([6]Endividamento_SNF_Privadas!$BY:$BY)-#REF!,[6]Endividamento_SNF_Privadas!$DW$1-1,#REF!,1)</definedName>
    <definedName name="G26_total" localSheetId="0">OFFSET([6]Endividamento_SNF_Privadas!$CA$7,COUNTA([6]Endividamento_SNF_Privadas!$BY:$BY)-#REF!,[6]Endividamento_SNF_Privadas!$DR$1-1,#REF!,1)</definedName>
    <definedName name="G26_total">OFFSET([6]Endividamento_SNF_Privadas!$CA$7,COUNTA([6]Endividamento_SNF_Privadas!$BY:$BY)-#REF!,[6]Endividamento_SNF_Privadas!$DR$1-1,#REF!,1)</definedName>
    <definedName name="G27_medlong" localSheetId="0">OFFSET([6]Endividamento_SNF_Privadas!$CA$7,COUNTA([6]Endividamento_SNF_Privadas!$BY:$BY)-#REF!,[6]Endividamento_SNF_Privadas!$EC$1-1,#REF!,1)</definedName>
    <definedName name="G27_medlong">OFFSET([6]Endividamento_SNF_Privadas!$CA$7,COUNTA([6]Endividamento_SNF_Privadas!$BY:$BY)-#REF!,[6]Endividamento_SNF_Privadas!$EC$1-1,#REF!,1)</definedName>
    <definedName name="G27_racio" localSheetId="0">OFFSET([6]Endividamento_SNF_Privadas!$CA$7,COUNTA([6]Endividamento_SNF_Privadas!$BY:$BY)-#REF!,[6]Endividamento_SNF_Privadas!$ED$1-1,#REF!,1)</definedName>
    <definedName name="G27_racio">OFFSET([6]Endividamento_SNF_Privadas!$CA$7,COUNTA([6]Endividamento_SNF_Privadas!$BY:$BY)-#REF!,[6]Endividamento_SNF_Privadas!$ED$1-1,#REF!,1)</definedName>
    <definedName name="G27_short" localSheetId="0">OFFSET([6]Endividamento_SNF_Privadas!$CA$7,COUNTA([6]Endividamento_SNF_Privadas!$BY:$BY)-#REF!,[6]Endividamento_SNF_Privadas!$EA$1-1,#REF!,1)</definedName>
    <definedName name="G27_short">OFFSET([6]Endividamento_SNF_Privadas!$CA$7,COUNTA([6]Endividamento_SNF_Privadas!$BY:$BY)-#REF!,[6]Endividamento_SNF_Privadas!$EA$1-1,#REF!,1)</definedName>
    <definedName name="G27_Total" localSheetId="0">OFFSET([6]Endividamento_SNF_Privadas!$CA$7,COUNTA([6]Endividamento_SNF_Privadas!$BY:$BY)-#REF!,[6]Endividamento_SNF_Privadas!$DY$1-1,#REF!,1)</definedName>
    <definedName name="G27_Total">OFFSET([6]Endividamento_SNF_Privadas!$CA$7,COUNTA([6]Endividamento_SNF_Privadas!$BY:$BY)-#REF!,[6]Endividamento_SNF_Privadas!$DY$1-1,#REF!,1)</definedName>
    <definedName name="G29_Loans" localSheetId="0">OFFSET([6]Endividamento_SNF_Privadas!$CA$7,COUNTA([6]Endividamento_SNF_Privadas!$BY:$BY)-#REF!,[6]Endividamento_SNF_Privadas!$DL$1-1,#REF!,1)</definedName>
    <definedName name="G29_Loans">OFFSET([6]Endividamento_SNF_Privadas!$CA$7,COUNTA([6]Endividamento_SNF_Privadas!$BY:$BY)-#REF!,[6]Endividamento_SNF_Privadas!$DL$1-1,#REF!,1)</definedName>
    <definedName name="G29_securities" localSheetId="0">OFFSET([6]Endividamento_SNF_Privadas!$CA$7,COUNTA([6]Endividamento_SNF_Privadas!$BY:$BY)-#REF!,[6]Endividamento_SNF_Privadas!$DN$1-1,#REF!,1)</definedName>
    <definedName name="G29_securities">OFFSET([6]Endividamento_SNF_Privadas!$CA$7,COUNTA([6]Endividamento_SNF_Privadas!$BY:$BY)-#REF!,[6]Endividamento_SNF_Privadas!$DN$1-1,#REF!,1)</definedName>
    <definedName name="G29_total" localSheetId="0">OFFSET([6]Endividamento_SNF_Privadas!$CA$7,COUNTA([6]Endividamento_SNF_Privadas!$BY:$BY)-#REF!,[6]Endividamento_SNF_Privadas!$CB$1-1,#REF!,1)</definedName>
    <definedName name="G29_total">OFFSET([6]Endividamento_SNF_Privadas!$CA$7,COUNTA([6]Endividamento_SNF_Privadas!$BY:$BY)-#REF!,[6]Endividamento_SNF_Privadas!$CB$1-1,#REF!,1)</definedName>
    <definedName name="G29_tradecred" localSheetId="0">OFFSET([6]Endividamento_SNF_Privadas!$CA$7,COUNTA([6]Endividamento_SNF_Privadas!$BY:$BY)-#REF!,[6]Endividamento_SNF_Privadas!$DP$1-1,#REF!,1)</definedName>
    <definedName name="G29_tradecred">OFFSET([6]Endividamento_SNF_Privadas!$CA$7,COUNTA([6]Endividamento_SNF_Privadas!$BY:$BY)-#REF!,[6]Endividamento_SNF_Privadas!$DP$1-1,#REF!,1)</definedName>
    <definedName name="G3_1ano" localSheetId="0">OFFSET([6]Crédito_Stock_M!$A$4,COUNTA([6]Crédito_Stock_M!$A:$A)-#REF!,[6]Crédito_Stock_M!$Q$1,#REF!,1)</definedName>
    <definedName name="G3_1ano">OFFSET([6]Crédito_Stock_M!$A$4,COUNTA([6]Crédito_Stock_M!$A:$A)-#REF!,[6]Crédito_Stock_M!$Q$1,#REF!,1)</definedName>
    <definedName name="G3_5ano" localSheetId="0">OFFSET([6]Crédito_Stock_M!$A$4,COUNTA([6]Crédito_Stock_M!$A:$A)-#REF!,[6]Crédito_Stock_M!$T$1,#REF!,1)</definedName>
    <definedName name="G3_5ano">OFFSET([6]Crédito_Stock_M!$A$4,COUNTA([6]Crédito_Stock_M!$A:$A)-#REF!,[6]Crédito_Stock_M!$T$1,#REF!,1)</definedName>
    <definedName name="G3_Construction" localSheetId="0">OFFSET([6]Crédito_Stock_M!$A$4,COUNTA([6]Crédito_Stock_M!$A:$A)-#REF!,[6]Crédito_Stock_M!$AT$1,#REF!,1)</definedName>
    <definedName name="G3_Construction">OFFSET([6]Crédito_Stock_M!$A$4,COUNTA([6]Crédito_Stock_M!$A:$A)-#REF!,[6]Crédito_Stock_M!$AT$1,#REF!,1)</definedName>
    <definedName name="G3_mais" localSheetId="0">OFFSET([6]Crédito_Stock_M!$A$4,COUNTA([6]Crédito_Stock_M!$A:$A)-#REF!,[6]Crédito_Stock_M!$W$1,#REF!,1)</definedName>
    <definedName name="G3_mais">OFFSET([6]Crédito_Stock_M!$A$4,COUNTA([6]Crédito_Stock_M!$A:$A)-#REF!,[6]Crédito_Stock_M!$W$1,#REF!,1)</definedName>
    <definedName name="G3_Manufacturing" localSheetId="0">OFFSET([6]Crédito_Stock_M!$A$4,COUNTA([6]Crédito_Stock_M!$A:$A)-#REF!,[6]Crédito_Stock_M!$AO$1,#REF!,1)</definedName>
    <definedName name="G3_Manufacturing">OFFSET([6]Crédito_Stock_M!$A$4,COUNTA([6]Crédito_Stock_M!$A:$A)-#REF!,[6]Crédito_Stock_M!$AO$1,#REF!,1)</definedName>
    <definedName name="G3_Total" localSheetId="0">OFFSET([6]Crédito_Stock_M!$A$4,COUNTA([6]Crédito_Stock_M!$A:$A)-#REF!,[6]Crédito_Stock_M!$Z$1,#REF!,1)</definedName>
    <definedName name="G3_Total">OFFSET([6]Crédito_Stock_M!$A$4,COUNTA([6]Crédito_Stock_M!$A:$A)-#REF!,[6]Crédito_Stock_M!$Z$1,#REF!,1)</definedName>
    <definedName name="G3_trade" localSheetId="0">OFFSET([6]Crédito_Stock_M!$A$4,COUNTA([6]Crédito_Stock_M!$A:$A)-#REF!,[6]Crédito_Stock_M!$AW$1,#REF!,1)</definedName>
    <definedName name="G3_trade">OFFSET([6]Crédito_Stock_M!$A$4,COUNTA([6]Crédito_Stock_M!$A:$A)-#REF!,[6]Crédito_Stock_M!$AW$1,#REF!,1)</definedName>
    <definedName name="G30_eixo" localSheetId="0">OFFSET([6]Endividamento_Admin._Públicas!$AH$8,COUNTA([6]Endividamento_Admin._Públicas!$AG:$AG)-#REF!,-2,#REF!,2)</definedName>
    <definedName name="G30_eixo">OFFSET([6]Endividamento_Admin._Públicas!$AH$8,COUNTA([6]Endividamento_Admin._Públicas!$AG:$AG)-#REF!,-2,#REF!,2)</definedName>
    <definedName name="G30_Pub" localSheetId="0">OFFSET([6]Endividamento_Admin._Públicas!$AH$8,COUNTA([6]Endividamento_Admin._Públicas!$AG:$AG)-#REF!,[6]Endividamento_Admin._Públicas!$BI$1-1,#REF!,1)</definedName>
    <definedName name="G30_Pub">OFFSET([6]Endividamento_Admin._Públicas!$AH$8,COUNTA([6]Endividamento_Admin._Públicas!$AG:$AG)-#REF!,[6]Endividamento_Admin._Públicas!$BI$1-1,#REF!,1)</definedName>
    <definedName name="G30_reg" localSheetId="0">OFFSET([6]Endividamento_Admin._Públicas!$AH$8,COUNTA([6]Endividamento_Admin._Públicas!$AG:$AG)-#REF!,[6]Endividamento_Admin._Públicas!$BK$1-1,#REF!,1)</definedName>
    <definedName name="G30_reg">OFFSET([6]Endividamento_Admin._Públicas!$AH$8,COUNTA([6]Endividamento_Admin._Públicas!$AG:$AG)-#REF!,[6]Endividamento_Admin._Públicas!$BK$1-1,#REF!,1)</definedName>
    <definedName name="G30_total" localSheetId="0">OFFSET([6]Endividamento_Admin._Públicas!$AH$8,COUNTA([6]Endividamento_Admin._Públicas!$AG:$AG)-#REF!,[6]Endividamento_Admin._Públicas!$AI$1-1,#REF!,1)</definedName>
    <definedName name="G30_total">OFFSET([6]Endividamento_Admin._Públicas!$AH$8,COUNTA([6]Endividamento_Admin._Públicas!$AG:$AG)-#REF!,[6]Endividamento_Admin._Públicas!$AI$1-1,#REF!,1)</definedName>
    <definedName name="G31_nres" localSheetId="0">OFFSET([6]Endividamento_Admin._Públicas!$AH$8,COUNTA([6]Endividamento_Admin._Públicas!$AG:$AG)-#REF!,[6]Endividamento_Admin._Públicas!$AW$1-1,#REF!,1)</definedName>
    <definedName name="G31_nres">OFFSET([6]Endividamento_Admin._Públicas!$AH$8,COUNTA([6]Endividamento_Admin._Públicas!$AG:$AG)-#REF!,[6]Endividamento_Admin._Públicas!$AW$1-1,#REF!,1)</definedName>
    <definedName name="G31_res" localSheetId="0">OFFSET([6]Endividamento_Admin._Públicas!$AH$8,COUNTA([6]Endividamento_Admin._Públicas!$AG:$AG)-#REF!,[6]Endividamento_Admin._Públicas!$AU$1-1,#REF!,1)</definedName>
    <definedName name="G31_res">OFFSET([6]Endividamento_Admin._Públicas!$AH$8,COUNTA([6]Endividamento_Admin._Públicas!$AG:$AG)-#REF!,[6]Endividamento_Admin._Públicas!$AU$1-1,#REF!,1)</definedName>
    <definedName name="G31_total" localSheetId="0">OFFSET([6]Endividamento_Admin._Públicas!$AH$8,COUNTA([6]Endividamento_Admin._Públicas!$AG:$AG)-#REF!,[6]Endividamento_Admin._Públicas!$AR$1-1,#REF!,1)</definedName>
    <definedName name="G31_total">OFFSET([6]Endividamento_Admin._Públicas!$AH$8,COUNTA([6]Endividamento_Admin._Públicas!$AG:$AG)-#REF!,[6]Endividamento_Admin._Públicas!$AR$1-1,#REF!,1)</definedName>
    <definedName name="G32_cert" localSheetId="0">OFFSET([6]Endividamento_Admin._Públicas!$AH$8,COUNTA([6]Endividamento_Admin._Públicas!$AG:$AG)-#REF!,[6]Endividamento_Admin._Públicas!$AZ$1-1,#REF!,1)</definedName>
    <definedName name="G32_cert">OFFSET([6]Endividamento_Admin._Públicas!$AH$8,COUNTA([6]Endividamento_Admin._Públicas!$AG:$AG)-#REF!,[6]Endividamento_Admin._Públicas!$AZ$1-1,#REF!,1)</definedName>
    <definedName name="G32_credcom" localSheetId="0">OFFSET([6]Endividamento_Admin._Públicas!$AH$8,COUNTA([6]Endividamento_Admin._Públicas!$AG:$AG)-#REF!,[6]Endividamento_Admin._Públicas!$BF$1-1,#REF!,1)</definedName>
    <definedName name="G32_credcom">OFFSET([6]Endividamento_Admin._Públicas!$AH$8,COUNTA([6]Endividamento_Admin._Públicas!$AG:$AG)-#REF!,[6]Endividamento_Admin._Públicas!$BF$1-1,#REF!,1)</definedName>
    <definedName name="G32_emp" localSheetId="0">OFFSET([6]Endividamento_Admin._Públicas!$AH$8,COUNTA([6]Endividamento_Admin._Públicas!$AG:$AG)-#REF!,[6]Endividamento_Admin._Públicas!$AK$1-1,#REF!,1)</definedName>
    <definedName name="G32_emp">OFFSET([6]Endividamento_Admin._Públicas!$AH$8,COUNTA([6]Endividamento_Admin._Públicas!$AG:$AG)-#REF!,[6]Endividamento_Admin._Públicas!$AK$1-1,#REF!,1)</definedName>
    <definedName name="G32_outros" localSheetId="0">OFFSET([6]Endividamento_Admin._Públicas!$AH$8,COUNTA([6]Endividamento_Admin._Públicas!$AG:$AG)-#REF!,[6]Endividamento_Admin._Públicas!$BC$1-1,#REF!,1)</definedName>
    <definedName name="G32_outros">OFFSET([6]Endividamento_Admin._Públicas!$AH$8,COUNTA([6]Endividamento_Admin._Públicas!$AG:$AG)-#REF!,[6]Endividamento_Admin._Públicas!$BC$1-1,#REF!,1)</definedName>
    <definedName name="G32_tit" localSheetId="0">OFFSET([6]Endividamento_Admin._Públicas!$AH$8,COUNTA([6]Endividamento_Admin._Públicas!$AG:$AG)-#REF!,[6]Endividamento_Admin._Públicas!$AR$1-1,#REF!,1)</definedName>
    <definedName name="G32_tit">OFFSET([6]Endividamento_Admin._Públicas!$AH$8,COUNTA([6]Endividamento_Admin._Públicas!$AG:$AG)-#REF!,[6]Endividamento_Admin._Públicas!$AR$1-1,#REF!,1)</definedName>
    <definedName name="G32_total" localSheetId="0">OFFSET([6]Endividamento_Admin._Públicas!$AH$8,COUNTA([6]Endividamento_Admin._Públicas!$AG:$AG)-#REF!,[6]Endividamento_Admin._Públicas!$AI$1-1,#REF!,1)</definedName>
    <definedName name="G32_total">OFFSET([6]Endividamento_Admin._Públicas!$AH$8,COUNTA([6]Endividamento_Admin._Públicas!$AG:$AG)-#REF!,[6]Endividamento_Admin._Públicas!$AI$1-1,#REF!,1)</definedName>
    <definedName name="G33_cert" localSheetId="0">OFFSET([6]Endividamento_Admin._Públicas!$AH$8,COUNTA([6]Endividamento_Admin._Públicas!$AG:$AG)-#REF!,[6]Endividamento_Admin._Públicas!$BA$1-1,#REF!,1)</definedName>
    <definedName name="G33_cert">OFFSET([6]Endividamento_Admin._Públicas!$AH$8,COUNTA([6]Endividamento_Admin._Públicas!$AG:$AG)-#REF!,[6]Endividamento_Admin._Públicas!$BA$1-1,#REF!,1)</definedName>
    <definedName name="G33_cred" localSheetId="0">OFFSET([6]Endividamento_Admin._Públicas!$AH$8,COUNTA([6]Endividamento_Admin._Públicas!$AG:$AG)-#REF!,[6]Endividamento_Admin._Públicas!$BG$1-1,#REF!,1)</definedName>
    <definedName name="G33_cred">OFFSET([6]Endividamento_Admin._Públicas!$AH$8,COUNTA([6]Endividamento_Admin._Públicas!$AG:$AG)-#REF!,[6]Endividamento_Admin._Públicas!$BG$1-1,#REF!,1)</definedName>
    <definedName name="G33_emp" localSheetId="0">OFFSET([6]Endividamento_Admin._Públicas!$AH$8,COUNTA([6]Endividamento_Admin._Públicas!$AG:$AG)-#REF!,[6]Endividamento_Admin._Públicas!$AL$1-1,#REF!,1)</definedName>
    <definedName name="G33_emp">OFFSET([6]Endividamento_Admin._Públicas!$AH$8,COUNTA([6]Endividamento_Admin._Públicas!$AG:$AG)-#REF!,[6]Endividamento_Admin._Públicas!$AL$1-1,#REF!,1)</definedName>
    <definedName name="G33_outros" localSheetId="0">OFFSET([6]Endividamento_Admin._Públicas!$AH$8,COUNTA([6]Endividamento_Admin._Públicas!$AG:$AG)-#REF!,[6]Endividamento_Admin._Públicas!$BD$1-1,#REF!,1)</definedName>
    <definedName name="G33_outros">OFFSET([6]Endividamento_Admin._Públicas!$AH$8,COUNTA([6]Endividamento_Admin._Públicas!$AG:$AG)-#REF!,[6]Endividamento_Admin._Públicas!$BD$1-1,#REF!,1)</definedName>
    <definedName name="G33_tit" localSheetId="0">OFFSET([6]Endividamento_Admin._Públicas!$AH$8,COUNTA([6]Endividamento_Admin._Públicas!$AG:$AG)-#REF!,[6]Endividamento_Admin._Públicas!$AS$1-1,#REF!,1)</definedName>
    <definedName name="G33_tit">OFFSET([6]Endividamento_Admin._Públicas!$AH$8,COUNTA([6]Endividamento_Admin._Públicas!$AG:$AG)-#REF!,[6]Endividamento_Admin._Públicas!$AS$1-1,#REF!,1)</definedName>
    <definedName name="G34_centloc" localSheetId="0">OFFSET([6]Endividamento_Admin._Públicas!$AH$8,COUNTA([6]Endividamento_Admin._Públicas!$AG:$AG)-#REF!,[6]Endividamento_Admin._Públicas!$BL$1-1,#REF!,1)</definedName>
    <definedName name="G34_centloc">OFFSET([6]Endividamento_Admin._Públicas!$AH$8,COUNTA([6]Endividamento_Admin._Públicas!$AG:$AG)-#REF!,[6]Endividamento_Admin._Públicas!$BL$1-1,#REF!,1)</definedName>
    <definedName name="G34_resnres" localSheetId="0">OFFSET([6]Endividamento_Admin._Públicas!$AH$8,COUNTA([6]Endividamento_Admin._Públicas!$AG:$AG)-#REF!,[6]Endividamento_Admin._Públicas!$AX$1-1,#REF!,1)</definedName>
    <definedName name="G34_resnres">OFFSET([6]Endividamento_Admin._Públicas!$AH$8,COUNTA([6]Endividamento_Admin._Públicas!$AG:$AG)-#REF!,[6]Endividamento_Admin._Públicas!$AX$1-1,#REF!,1)</definedName>
    <definedName name="G35_cred" localSheetId="0">OFFSET([6]Endividamento_Empresas_Públicas!$Z$8,COUNTA([6]Endividamento_Empresas_Públicas!$Y:$Y)-#REF!,[6]Endividamento_Empresas_Públicas!$AQ$1-1,#REF!,1)</definedName>
    <definedName name="G35_cred">OFFSET([6]Endividamento_Empresas_Públicas!$Z$8,COUNTA([6]Endividamento_Empresas_Públicas!$Y:$Y)-#REF!,[6]Endividamento_Empresas_Públicas!$AQ$1-1,#REF!,1)</definedName>
    <definedName name="G35_eixo" localSheetId="0">OFFSET([6]Endividamento_Empresas_Públicas!$Z$8,COUNTA([6]Endividamento_Empresas_Públicas!$Y:$Y)-#REF!,-2,#REF!,2)</definedName>
    <definedName name="G35_eixo">OFFSET([6]Endividamento_Empresas_Públicas!$Z$8,COUNTA([6]Endividamento_Empresas_Públicas!$Y:$Y)-#REF!,-2,#REF!,2)</definedName>
    <definedName name="G35_loans" localSheetId="0">OFFSET([6]Endividamento_Empresas_Públicas!$Z$8,COUNTA([6]Endividamento_Empresas_Públicas!$Y:$Y)-#REF!,[6]Endividamento_Empresas_Públicas!$AC$1-1,#REF!,1)</definedName>
    <definedName name="G35_loans">OFFSET([6]Endividamento_Empresas_Públicas!$Z$8,COUNTA([6]Endividamento_Empresas_Públicas!$Y:$Y)-#REF!,[6]Endividamento_Empresas_Públicas!$AC$1-1,#REF!,1)</definedName>
    <definedName name="G35_tit" localSheetId="0">OFFSET([6]Endividamento_Empresas_Públicas!$Z$8,COUNTA([6]Endividamento_Empresas_Públicas!$Y:$Y)-#REF!,[6]Endividamento_Empresas_Públicas!$AJ$1-1,#REF!,1)</definedName>
    <definedName name="G35_tit">OFFSET([6]Endividamento_Empresas_Públicas!$Z$8,COUNTA([6]Endividamento_Empresas_Públicas!$Y:$Y)-#REF!,[6]Endividamento_Empresas_Públicas!$AJ$1-1,#REF!,1)</definedName>
    <definedName name="G35_total" localSheetId="0">OFFSET([6]Endividamento_Empresas_Públicas!$Z$8,COUNTA([6]Endividamento_Empresas_Públicas!$Y:$Y)-#REF!,[6]Endividamento_Empresas_Públicas!$AA$1-1,#REF!,1)</definedName>
    <definedName name="G35_total">OFFSET([6]Endividamento_Empresas_Públicas!$Z$8,COUNTA([6]Endividamento_Empresas_Públicas!$Y:$Y)-#REF!,[6]Endividamento_Empresas_Públicas!$AA$1-1,#REF!,1)</definedName>
    <definedName name="G36_cmlp" localSheetId="0">OFFSET([6]Endividamento_Empresas_Públicas!$Z$8,COUNTA([6]Endividamento_Empresas_Públicas!$Y:$Y)-#REF!,[6]Endividamento_Empresas_Públicas!$AH$1-1,#REF!,1)</definedName>
    <definedName name="G36_cmlp">OFFSET([6]Endividamento_Empresas_Públicas!$Z$8,COUNTA([6]Endividamento_Empresas_Públicas!$Y:$Y)-#REF!,[6]Endividamento_Empresas_Públicas!$AH$1-1,#REF!,1)</definedName>
    <definedName name="G36_resnres" localSheetId="0">OFFSET([6]Endividamento_Empresas_Públicas!$Z$8,COUNTA([6]Endividamento_Empresas_Públicas!$Y:$Y)-#REF!,[6]Endividamento_Empresas_Públicas!$AO$1-1,#REF!,1)</definedName>
    <definedName name="G36_resnres">OFFSET([6]Endividamento_Empresas_Públicas!$Z$8,COUNTA([6]Endividamento_Empresas_Públicas!$Y:$Y)-#REF!,[6]Endividamento_Empresas_Públicas!$AO$1-1,#REF!,1)</definedName>
    <definedName name="G37_large" localSheetId="0">OFFSET([6]Endividamento_SNF_Privadas!$CA$7,COUNTA([6]Endividamento_SNF_Privadas!$BY:$BY)-#REF!,[6]Endividamento_SNF_Privadas!$DJ$1-1,#REF!,1)</definedName>
    <definedName name="G37_large">OFFSET([6]Endividamento_SNF_Privadas!$CA$7,COUNTA([6]Endividamento_SNF_Privadas!$BY:$BY)-#REF!,[6]Endividamento_SNF_Privadas!$DJ$1-1,#REF!,1)</definedName>
    <definedName name="G37_medium" localSheetId="0">OFFSET([6]Endividamento_SNF_Privadas!$CA$7,COUNTA([6]Endividamento_SNF_Privadas!$BY:$BY)-#REF!,[6]Endividamento_SNF_Privadas!$DH$1-1,#REF!,1)</definedName>
    <definedName name="G37_medium">OFFSET([6]Endividamento_SNF_Privadas!$CA$7,COUNTA([6]Endividamento_SNF_Privadas!$BY:$BY)-#REF!,[6]Endividamento_SNF_Privadas!$DH$1-1,#REF!,1)</definedName>
    <definedName name="G37_micro" localSheetId="0">OFFSET([6]Endividamento_SNF_Privadas!$CA$7,COUNTA([6]Endividamento_SNF_Privadas!$BY:$BY)-#REF!,[6]Endividamento_SNF_Privadas!$DD$1-1,#REF!,1)</definedName>
    <definedName name="G37_micro">OFFSET([6]Endividamento_SNF_Privadas!$CA$7,COUNTA([6]Endividamento_SNF_Privadas!$BY:$BY)-#REF!,[6]Endividamento_SNF_Privadas!$DD$1-1,#REF!,1)</definedName>
    <definedName name="G37_small" localSheetId="0">OFFSET([6]Endividamento_SNF_Privadas!$CA$7,COUNTA([6]Endividamento_SNF_Privadas!$BY:$BY)-#REF!,[6]Endividamento_SNF_Privadas!$DF$1-1,#REF!,1)</definedName>
    <definedName name="G37_small">OFFSET([6]Endividamento_SNF_Privadas!$CA$7,COUNTA([6]Endividamento_SNF_Privadas!$BY:$BY)-#REF!,[6]Endividamento_SNF_Privadas!$DF$1-1,#REF!,1)</definedName>
    <definedName name="G37_total" localSheetId="0">OFFSET([6]Endividamento_SNF_Privadas!$CA$7,COUNTA([6]Endividamento_SNF_Privadas!$BY:$BY)-#REF!,[6]Endividamento_SNF_Privadas!$DB$1-1,#REF!,1)</definedName>
    <definedName name="G37_total">OFFSET([6]Endividamento_SNF_Privadas!$CA$7,COUNTA([6]Endividamento_SNF_Privadas!$BY:$BY)-#REF!,[6]Endividamento_SNF_Privadas!$DB$1-1,#REF!,1)</definedName>
    <definedName name="g38_households" localSheetId="0">OFFSET([6]TxJuro_M!$A$6,COUNTA([6]TxJuro_M!$A:$A)-#REF!,[6]TxJuro_M!$CE$1,#REF!,1)</definedName>
    <definedName name="g38_households">OFFSET([6]TxJuro_M!$A$6,COUNTA([6]TxJuro_M!$A:$A)-#REF!,[6]TxJuro_M!$CE$1,#REF!,1)</definedName>
    <definedName name="G38_snf" localSheetId="0">OFFSET([6]TxJuro_M!$A$6,COUNTA([6]TxJuro_M!$A:$A)-#REF!,[6]TxJuro_M!$CD$1,#REF!,1)</definedName>
    <definedName name="G38_snf">OFFSET([6]TxJuro_M!$A$6,COUNTA([6]TxJuro_M!$A:$A)-#REF!,[6]TxJuro_M!$CD$1,#REF!,1)</definedName>
    <definedName name="G38_total" localSheetId="0">OFFSET([6]TxJuro_M!$A$6,COUNTA([6]TxJuro_M!$A:$A)-#REF!,[6]TxJuro_M!$CF$1,#REF!,1)</definedName>
    <definedName name="G38_total">OFFSET([6]TxJuro_M!$A$6,COUNTA([6]TxJuro_M!$A:$A)-#REF!,[6]TxJuro_M!$CF$1,#REF!,1)</definedName>
    <definedName name="G39_Total" localSheetId="0">OFFSET([6]Endividamento_SNF_Privadas!$CA$7,COUNTA([6]Endividamento_SNF_Privadas!$BY:$BY)-#REF!,[6]Endividamento_SNF_Privadas!$EF$1-1,#REF!,1)</definedName>
    <definedName name="G39_Total">OFFSET([6]Endividamento_SNF_Privadas!$CA$7,COUNTA([6]Endividamento_SNF_Privadas!$BY:$BY)-#REF!,[6]Endividamento_SNF_Privadas!$EF$1-1,#REF!,1)</definedName>
    <definedName name="G4_Consumption" localSheetId="0">OFFSET([6]Crédito_Stock_M!$A$4,COUNTA([6]Crédito_Stock_M!$A:$A)-#REF!,[6]Crédito_Stock_M!$BQ$1,#REF!,1)</definedName>
    <definedName name="G4_Consumption">OFFSET([6]Crédito_Stock_M!$A$4,COUNTA([6]Crédito_Stock_M!$A:$A)-#REF!,[6]Crédito_Stock_M!$BQ$1,#REF!,1)</definedName>
    <definedName name="G4_Housing" localSheetId="0">OFFSET([6]Crédito_Stock_M!$A$4,COUNTA([6]Crédito_Stock_M!$A:$A)-#REF!,[6]Crédito_Stock_M!$BI$1,#REF!,1)</definedName>
    <definedName name="G4_Housing">OFFSET([6]Crédito_Stock_M!$A$4,COUNTA([6]Crédito_Stock_M!$A:$A)-#REF!,[6]Crédito_Stock_M!$BI$1,#REF!,1)</definedName>
    <definedName name="G4_Total" localSheetId="0">OFFSET([6]Crédito_Stock_M!$A$4,COUNTA([6]Crédito_Stock_M!$A:$A)-#REF!,[6]Crédito_Stock_M!$CC$1,#REF!,1)</definedName>
    <definedName name="G4_Total">OFFSET([6]Crédito_Stock_M!$A$4,COUNTA([6]Crédito_Stock_M!$A:$A)-#REF!,[6]Crédito_Stock_M!$CC$1,#REF!,1)</definedName>
    <definedName name="G40_datas" localSheetId="0">OFFSET([6]Endividamento_SNF_Privadas!$CA$7,COUNTA([6]Endividamento_SNF_Privadas!$BY:$BY)-#REF!,-3,#REF!,2)</definedName>
    <definedName name="G40_datas">OFFSET([6]Endividamento_SNF_Privadas!$CA$7,COUNTA([6]Endividamento_SNF_Privadas!$BY:$BY)-#REF!,-3,#REF!,2)</definedName>
    <definedName name="G40_flow" localSheetId="0">OFFSET([6]Endividamento_SNF_Privadas!$CA$7,COUNTA([6]Endividamento_SNF_Privadas!$BY:$BY)-#REF!,[6]Endividamento_SNF_Privadas!$ET$1-1,#REF!,1)</definedName>
    <definedName name="G40_flow">OFFSET([6]Endividamento_SNF_Privadas!$CA$7,COUNTA([6]Endividamento_SNF_Privadas!$BY:$BY)-#REF!,[6]Endividamento_SNF_Privadas!$ET$1-1,#REF!,1)</definedName>
    <definedName name="G40_price" localSheetId="0">OFFSET([6]Endividamento_SNF_Privadas!$CA$7,COUNTA([6]Endividamento_SNF_Privadas!$BY:$BY)-#REF!,[6]Endividamento_SNF_Privadas!$EV$1-1,#REF!,1)</definedName>
    <definedName name="G40_price">OFFSET([6]Endividamento_SNF_Privadas!$CA$7,COUNTA([6]Endividamento_SNF_Privadas!$BY:$BY)-#REF!,[6]Endividamento_SNF_Privadas!$EV$1-1,#REF!,1)</definedName>
    <definedName name="G40_total" localSheetId="0">OFFSET([6]Endividamento_SNF_Privadas!$CA$7,COUNTA([6]Endividamento_SNF_Privadas!$BY:$BY)-#REF!,[6]Endividamento_SNF_Privadas!$EI$1-1,#REF!,1)</definedName>
    <definedName name="G40_total">OFFSET([6]Endividamento_SNF_Privadas!$CA$7,COUNTA([6]Endividamento_SNF_Privadas!$BY:$BY)-#REF!,[6]Endividamento_SNF_Privadas!$EI$1-1,#REF!,1)</definedName>
    <definedName name="G40_volume" localSheetId="0">OFFSET([6]Endividamento_SNF_Privadas!$CA$7,COUNTA([6]Endividamento_SNF_Privadas!$BY:$BY)-#REF!,[6]Endividamento_SNF_Privadas!$EW$1-1,#REF!,1)</definedName>
    <definedName name="G40_volume">OFFSET([6]Endividamento_SNF_Privadas!$CA$7,COUNTA([6]Endividamento_SNF_Privadas!$BY:$BY)-#REF!,[6]Endividamento_SNF_Privadas!$EW$1-1,#REF!,1)</definedName>
    <definedName name="G41_datas" localSheetId="0">OFFSET([6]Endividamento_Particulares!$O$7,COUNTA([6]Endividamento_Particulares!$N:$N)-#REF!,-2,#REF!-#REF!,2)</definedName>
    <definedName name="G41_datas">OFFSET([6]Endividamento_Particulares!$O$7,COUNTA([6]Endividamento_Particulares!$N:$N)-#REF!,-2,#REF!-#REF!,2)</definedName>
    <definedName name="G41_flow" localSheetId="0">OFFSET([6]Endividamento_Particulares!$O$7,COUNTA([6]Endividamento_Particulares!$N:$N)-#REF!,[6]Endividamento_Particulares!$Y$1-1,#REF!-#REF!,1)</definedName>
    <definedName name="G41_flow">OFFSET([6]Endividamento_Particulares!$O$7,COUNTA([6]Endividamento_Particulares!$N:$N)-#REF!,[6]Endividamento_Particulares!$Y$1-1,#REF!-#REF!,1)</definedName>
    <definedName name="G41_rdb" localSheetId="0">OFFSET([6]Endividamento_Particulares!$O$7,COUNTA([6]Endividamento_Particulares!$N:$N)-#REF!,[6]Endividamento_Particulares!$Z$1-1,#REF!-#REF!,1)</definedName>
    <definedName name="G41_rdb">OFFSET([6]Endividamento_Particulares!$O$7,COUNTA([6]Endividamento_Particulares!$N:$N)-#REF!,[6]Endividamento_Particulares!$Z$1-1,#REF!-#REF!,1)</definedName>
    <definedName name="G41_total" localSheetId="0">OFFSET([6]Endividamento_Particulares!$O$7,COUNTA([6]Endividamento_Particulares!$N:$N)-#REF!,[6]Endividamento_Particulares!$X$1-1,#REF!-#REF!,1)</definedName>
    <definedName name="G41_total">OFFSET([6]Endividamento_Particulares!$O$7,COUNTA([6]Endividamento_Particulares!$N:$N)-#REF!,[6]Endividamento_Particulares!$X$1-1,#REF!-#REF!,1)</definedName>
    <definedName name="G42_datas" localSheetId="0">OFFSET([6]Endividamento_SNF_Privadas!$CA$7,COUNTA([6]Endividamento_SNF_Privadas!$BY:$BY)-#REF!,-3,#REF!-#REF!,2)</definedName>
    <definedName name="G42_datas">OFFSET([6]Endividamento_SNF_Privadas!$CA$7,COUNTA([6]Endividamento_SNF_Privadas!$BY:$BY)-#REF!,-3,#REF!-#REF!,2)</definedName>
    <definedName name="G42_ebe" localSheetId="0">OFFSET([6]Endividamento_SNF_Privadas!$CA$7,COUNTA([6]Endividamento_SNF_Privadas!$BY:$BY)-#REF!,[6]Endividamento_SNF_Privadas!$FD$1-1,#REF!-#REF!,1)</definedName>
    <definedName name="G42_ebe">OFFSET([6]Endividamento_SNF_Privadas!$CA$7,COUNTA([6]Endividamento_SNF_Privadas!$BY:$BY)-#REF!,[6]Endividamento_SNF_Privadas!$FD$1-1,#REF!-#REF!,1)</definedName>
    <definedName name="G42_flow" localSheetId="0">OFFSET([6]Endividamento_SNF_Privadas!$CA$7,COUNTA([6]Endividamento_SNF_Privadas!$BY:$BY)-#REF!,[6]Endividamento_SNF_Privadas!$FC$1-1,#REF!-#REF!,1)</definedName>
    <definedName name="G42_flow">OFFSET([6]Endividamento_SNF_Privadas!$CA$7,COUNTA([6]Endividamento_SNF_Privadas!$BY:$BY)-#REF!,[6]Endividamento_SNF_Privadas!$FC$1-1,#REF!-#REF!,1)</definedName>
    <definedName name="G42_total" localSheetId="0">OFFSET([6]Endividamento_SNF_Privadas!$CA$7,COUNTA([6]Endividamento_SNF_Privadas!$BY:$BY)-#REF!,[6]Endividamento_SNF_Privadas!$FB$1-1,#REF!-#REF!,1)</definedName>
    <definedName name="G42_total">OFFSET([6]Endividamento_SNF_Privadas!$CA$7,COUNTA([6]Endividamento_SNF_Privadas!$BY:$BY)-#REF!,[6]Endividamento_SNF_Privadas!$FB$1-1,#REF!-#REF!,1)</definedName>
    <definedName name="G44_APs" localSheetId="0">OFFSET([6]Endividamento_Admin._Públicas!$AH$8,COUNTA([6]Endividamento_Admin._Públicas!$AG:$AG)-#REF!,[6]Endividamento_Admin._Públicas!$BM$1-1,#REF!,1)</definedName>
    <definedName name="G44_APs">OFFSET([6]Endividamento_Admin._Públicas!$AH$8,COUNTA([6]Endividamento_Admin._Públicas!$AG:$AG)-#REF!,[6]Endividamento_Admin._Públicas!$BM$1-1,#REF!,1)</definedName>
    <definedName name="G44_house" localSheetId="0">OFFSET([6]Endividamento_Particulares!$O$7,COUNTA([6]Endividamento_Particulares!$N:$N)-#REF!,[6]Endividamento_Particulares!$U$1-1,#REF!,1)</definedName>
    <definedName name="G44_house">OFFSET([6]Endividamento_Particulares!$O$7,COUNTA([6]Endividamento_Particulares!$N:$N)-#REF!,[6]Endividamento_Particulares!$U$1-1,#REF!,1)</definedName>
    <definedName name="G44_pubsnf" localSheetId="0">OFFSET([6]Endividamento_Empresas_Públicas!$Z$8,COUNTA([6]Endividamento_Empresas_Públicas!$Y:$Y)-#REF!,[6]Endividamento_Empresas_Públicas!$AR$1-1,#REF!,1)</definedName>
    <definedName name="G44_pubsnf">OFFSET([6]Endividamento_Empresas_Públicas!$Z$8,COUNTA([6]Endividamento_Empresas_Públicas!$Y:$Y)-#REF!,[6]Endividamento_Empresas_Públicas!$AR$1-1,#REF!,1)</definedName>
    <definedName name="G44_snf" localSheetId="0">OFFSET([6]Endividamento_SNF_Privadas!$CA$7,COUNTA([6]Endividamento_SNF_Privadas!$BY:$BY)-#REF!,[6]Endividamento_SNF_Privadas!$EG$1-1,#REF!,1)</definedName>
    <definedName name="G44_snf">OFFSET([6]Endividamento_SNF_Privadas!$CA$7,COUNTA([6]Endividamento_SNF_Privadas!$BY:$BY)-#REF!,[6]Endividamento_SNF_Privadas!$EG$1-1,#REF!,1)</definedName>
    <definedName name="G5_Households" localSheetId="0">OFFSET([6]Crédito_Stock_M!$A$4,COUNTA([6]Crédito_Stock_M!$A:$A)-#REF!,[6]Crédito_Stock_M!$CF$1,#REF!,1)</definedName>
    <definedName name="G5_Households">OFFSET([6]Crédito_Stock_M!$A$4,COUNTA([6]Crédito_Stock_M!$A:$A)-#REF!,[6]Crédito_Stock_M!$CF$1,#REF!,1)</definedName>
    <definedName name="G5_NFC" localSheetId="0">OFFSET([6]Crédito_Stock_M!$A$4,COUNTA([6]Crédito_Stock_M!$A:$A)-#REF!,[6]Crédito_Stock_M!$AC$1,#REF!,1)</definedName>
    <definedName name="G5_NFC">OFFSET([6]Crédito_Stock_M!$A$4,COUNTA([6]Crédito_Stock_M!$A:$A)-#REF!,[6]Crédito_Stock_M!$AC$1,#REF!,1)</definedName>
    <definedName name="G6_Consumption" localSheetId="0">OFFSET([6]Crédito_Stock_M!$A$4,COUNTA([6]Crédito_Stock_M!$A:$A)-#REF!,[6]Crédito_Stock_M!$BT$1,#REF!,1)</definedName>
    <definedName name="G6_Consumption">OFFSET([6]Crédito_Stock_M!$A$4,COUNTA([6]Crédito_Stock_M!$A:$A)-#REF!,[6]Crédito_Stock_M!$BT$1,#REF!,1)</definedName>
    <definedName name="G6_Housing" localSheetId="0">OFFSET([6]Crédito_Stock_M!$A$4,COUNTA([6]Crédito_Stock_M!$A:$A)-#REF!,[6]Crédito_Stock_M!$BL$1,#REF!,1)</definedName>
    <definedName name="G6_Housing">OFFSET([6]Crédito_Stock_M!$A$4,COUNTA([6]Crédito_Stock_M!$A:$A)-#REF!,[6]Crédito_Stock_M!$BL$1,#REF!,1)</definedName>
    <definedName name="G6_Total" localSheetId="0">OFFSET([6]Crédito_Stock_M!$A$4,COUNTA([6]Crédito_Stock_M!$A:$A)-#REF!,[6]Crédito_Stock_M!$CF$1,#REF!,1)</definedName>
    <definedName name="G6_Total">OFFSET([6]Crédito_Stock_M!$A$4,COUNTA([6]Crédito_Stock_M!$A:$A)-#REF!,[6]Crédito_Stock_M!$CF$1,#REF!,1)</definedName>
    <definedName name="G7_Total" localSheetId="0">OFFSET([6]Crédito_Stock_M!$A$4,COUNTA([6]Crédito_Stock_M!$A:$A)-#REF!,[6]Crédito_Stock_M!$K$1,#REF!,1)</definedName>
    <definedName name="G7_Total">OFFSET([6]Crédito_Stock_M!$A$4,COUNTA([6]Crédito_Stock_M!$A:$A)-#REF!,[6]Crédito_Stock_M!$K$1,#REF!,1)</definedName>
    <definedName name="G7_TotalAP" localSheetId="0">OFFSET([6]Crédito_Stock_M!$A$4,COUNTA([6]Crédito_Stock_M!$A:$A)-#REF!,[6]Crédito_Stock_M!$M$1,#REF!,1)</definedName>
    <definedName name="G7_TotalAP">OFFSET([6]Crédito_Stock_M!$A$4,COUNTA([6]Crédito_Stock_M!$A:$A)-#REF!,[6]Crédito_Stock_M!$M$1,#REF!,1)</definedName>
    <definedName name="G9_Households" localSheetId="0">OFFSET([6]TxJuro_M!$A$6,COUNTA([6]TxJuro_M!$A:$A)-#REF!,[6]TxJuro_M!$AK$1,#REF!,1)</definedName>
    <definedName name="G9_Households">OFFSET([6]TxJuro_M!$A$6,COUNTA([6]TxJuro_M!$A:$A)-#REF!,[6]TxJuro_M!$AK$1,#REF!,1)</definedName>
    <definedName name="G9_NFC" localSheetId="0">OFFSET([6]TxJuro_M!$A$6,COUNTA([6]TxJuro_M!$A:$A)-#REF!,[6]TxJuro_M!$Z$1,#REF!,1)</definedName>
    <definedName name="G9_NFC">OFFSET([6]TxJuro_M!$A$6,COUNTA([6]TxJuro_M!$A:$A)-#REF!,[6]TxJuro_M!$Z$1,#REF!,1)</definedName>
    <definedName name="GCOM_01_AEURO">OFFSET([7]Qualitativos!$F$5,COUNTA([7]Qualitativos!$E:$E)-2-[7]Definicoes!$C$5,[7]Qualitativos!$BZ$1-2,[7]Definicoes!$C$5,1)</definedName>
    <definedName name="GCOM_01_DATAS">OFFSET([7]Qualitativos!$F$5,COUNTA([7]Qualitativos!$E:$E)-2-[7]Definicoes!$C$5,-2,[7]Definicoes!$C$5,1)</definedName>
    <definedName name="GCOM_01_PT">OFFSET([7]Qualitativos!$F$5,COUNTA([7]Qualitativos!$E:$E)-2-[7]Definicoes!$C$5,[7]Qualitativos!$BC$1-2,[7]Definicoes!$C$5,1)</definedName>
    <definedName name="GCOM_02_DATAS">OFFSET([7]Qualitativos!$F$5,COUNTA([7]Qualitativos!$E:$E)-2-[7]Definicoes!$C$5,-2,[7]Definicoes!$C$5,1)</definedName>
    <definedName name="GCOM_02_PROX">OFFSET([7]Qualitativos!$F$5,COUNTA([7]Qualitativos!$E:$E)-2-[7]Definicoes!$C$5,[7]Qualitativos!$BW$1-2,[7]Definicoes!$C$5,1)</definedName>
    <definedName name="GCOM_02_ULT">OFFSET([7]Qualitativos!$F$5,COUNTA([7]Qualitativos!$E:$E)-2-[7]Definicoes!$C$5,[7]Qualitativos!$BK$1-2,[7]Definicoes!$C$5,1)</definedName>
    <definedName name="GCOM_03_ALIM">OFFSET([7]Quantitativos!$F$5,COUNTA([7]Quantitativos!$E:$E)-3-[7]Definicoes!$C$5+1,[7]Quantitativos!$FK$1-2,[7]Definicoes!$C$5,1)</definedName>
    <definedName name="GCOM_03_DATAS">OFFSET([7]Quantitativos!$F$5,COUNTA([7]Quantitativos!$E:$E)-2-[7]Definicoes!$C$5,-2,[7]Definicoes!$C$5,1)</definedName>
    <definedName name="GCOM_03_NALIM">OFFSET([7]Quantitativos!$F$5,COUNTA([7]Quantitativos!$E:$E)-3-[7]Definicoes!$C$5+1,[7]Quantitativos!$FQ$1-2,[7]Definicoes!$C$5,1)</definedName>
    <definedName name="GCOM_03_TOTAL">OFFSET([7]Quantitativos!$F$5,COUNTA([7]Quantitativos!$E:$E)-3-[7]Definicoes!$C$5+1,[7]Quantitativos!$FE$1-2,[7]Definicoes!$C$5,1)</definedName>
    <definedName name="GCOM_04_DATAS">OFFSET([7]Quantitativos!$F$5,COUNTA([7]Quantitativos!$HT:$HT)-[7]Definicoes!$C$9-2-[7]Definicoes!$C$11,[7]Quantitativos!$HS$1-2,[7]Definicoes!$C$9,2)</definedName>
    <definedName name="GCOM_04_IVNCR">OFFSET([7]Quantitativos!$F$5,COUNTA([7]Quantitativos!$HT:$HT)-[7]Definicoes!$C$9-2-[7]Definicoes!$C$11+1,[7]Quantitativos!$JZ$1-2,[7]Definicoes!$C$9,1)</definedName>
    <definedName name="GCOM_04_VAB">OFFSET([7]PIB!$D$5,COUNTA([7]Quantitativos!$HT:$HT)+24-1-[7]Definicoes!$C$11-[7]Definicoes!$C$9,[7]PIB!$FE$1-3,[7]Definicoes!$C$9-[7]Definicoes!$C$10,1)</definedName>
    <definedName name="GCOM_05_COM">OFFSET([7]Qualitativos!$F$5,COUNTA([7]Qualitativos!$E:$E)-2-[7]Definicoes!$C$5,[7]Qualitativos!$BE$1-2,[7]Definicoes!$C$5,1)</definedName>
    <definedName name="GCOM_05_DATAS">OFFSET([7]Qualitativos!$F$5,COUNTA([7]Qualitativos!$E:$E)-2-[7]Definicoes!$C$5,-2,[7]Definicoes!$C$5,1)</definedName>
    <definedName name="GCOM_05_EXP">OFFSET([7]Qualitativos!$F$5,COUNTA([7]Qualitativos!$E:$E)-2-[7]Definicoes!$C$5,[7]Qualitativos!$BU$1-2,[7]Definicoes!$C$5,1)</definedName>
    <definedName name="GCOM_05_VS">OFFSET([7]Qualitativos!$F$5,COUNTA([7]Qualitativos!$E:$E)-2-[7]Definicoes!$C$5,[7]Qualitativos!$BQ$1-2,[7]Definicoes!$C$5,1)</definedName>
    <definedName name="GCOM_05_VV">OFFSET([7]Qualitativos!$F$5,COUNTA([7]Qualitativos!$E:$E)-2-[7]Definicoes!$C$5,[7]Qualitativos!$BM$1-2,[7]Definicoes!$C$5,1)</definedName>
    <definedName name="GCOM_06_BINF">OFFSET([7]Qualitativos!$F$5,COUNTA([7]Qualitativos!$E:$E)-2-[7]Definicoes!$C$5,[7]Qualitativos!$BI$1-2,[7]Definicoes!$C$5,1)</definedName>
    <definedName name="GCOM_06_BSUP">OFFSET([7]Qualitativos!$F$5,COUNTA([7]Qualitativos!$E:$E)-2-[7]Definicoes!$C$5,[7]Qualitativos!$BH$1-2,[7]Definicoes!$C$5,1)</definedName>
    <definedName name="GCOM_06_COM">OFFSET([7]Qualitativos!$F$5,COUNTA([7]Qualitativos!$E:$E)-2-[7]Definicoes!$C$5,[7]Qualitativos!$BC$1-2,[7]Definicoes!$C$5,1)</definedName>
    <definedName name="GCOM_06_DATAS">OFFSET([7]Qualitativos!$F$5,COUNTA([7]Qualitativos!$E:$E)-2-[7]Definicoes!$C$5,-2,[7]Definicoes!$C$5,1)</definedName>
    <definedName name="GCOM_06_MEAN">OFFSET([7]Qualitativos!$F$5,COUNTA([7]Qualitativos!$E:$E)-2-[7]Definicoes!$C$5,[7]Qualitativos!$BF$1-2,[7]Definicoes!$C$5,1)</definedName>
    <definedName name="GCOMB_01_DATAS">OFFSET([8]Quantitativos!$F$4,COUNTA([8]Quantitativos!$E:$E)-[8]Definicoes!$C$5+[8]Definicoes!$C$8,-2,[8]Definicoes!$C$5-[8]Definicoes!$C$8,1)</definedName>
    <definedName name="GCOMB_01_DIF">OFFSET([8]Quantitativos!$F$4,COUNTA([8]Quantitativos!$E:$E)-[8]Definicoes!$C$5+[8]Definicoes!$C$8,[8]Quantitativos!$AB$1-2,[8]Definicoes!$C$5-[8]Definicoes!$C$8,1)-OFFSET([8]Quantitativos!$F$4,COUNTA([8]Quantitativos!$E:$E)-[8]Definicoes!$C$5+[8]Definicoes!$C$8,[8]Quantitativos!$U$1-2,[8]Definicoes!$C$5-[8]Definicoes!$C$8,1)</definedName>
    <definedName name="GCOMB_01_GAS">OFFSET([8]Quantitativos!$F$4,COUNTA([8]Quantitativos!$E:$E)-[8]Definicoes!$C$5+[8]Definicoes!$C$8,[8]Quantitativos!$AB$1-2,[8]Definicoes!$C$5-[8]Definicoes!$C$8,1)</definedName>
    <definedName name="GCOMB_01_OIL">OFFSET([8]Quantitativos!$F$4,COUNTA([8]Quantitativos!$E:$E)-[8]Definicoes!$C$5+[8]Definicoes!$C$8,[8]Quantitativos!$U$1-2,[8]Definicoes!$C$5-[8]Definicoes!$C$8,1)</definedName>
    <definedName name="GCOMB_02_DATAS">OFFSET([8]Quantitativos!$F$4,COUNTA([8]Quantitativos!$E:$E)-[8]Definicoes!$C$5+[8]Definicoes!$C$8,-2,[8]Definicoes!$C$5-[8]Definicoes!$C$8,1)</definedName>
    <definedName name="GCOMB_02_DIF">OFFSET([8]Quantitativos!$F$4,COUNTA([8]Quantitativos!$E:$E)-[8]Definicoes!$C$5+[8]Definicoes!$C$8,[8]Quantitativos!$AH$1-2,[8]Definicoes!$C$5-[8]Definicoes!$C$8,1)-OFFSET([8]Quantitativos!$F$4,COUNTA([8]Quantitativos!$E:$E)-[8]Definicoes!$C$5+[8]Definicoes!$C$8,[8]Quantitativos!$U$1-2,[8]Definicoes!$C$5-[8]Definicoes!$C$8,1)</definedName>
    <definedName name="GCOMB_02_GASOIL">OFFSET([8]Quantitativos!$F$4,COUNTA([8]Quantitativos!$E:$E)-[8]Definicoes!$C$5+[8]Definicoes!$C$8,[8]Quantitativos!$AH$1-2,[8]Definicoes!$C$5-[8]Definicoes!$C$8,1)</definedName>
    <definedName name="GCOMB_02_OIL">OFFSET([8]Quantitativos!$F$4,COUNTA([8]Quantitativos!$E:$E)-[8]Definicoes!$C$5+[8]Definicoes!$C$8,[8]Quantitativos!$U$1-2,[8]Definicoes!$C$5-[8]Definicoes!$C$8,1)</definedName>
    <definedName name="GCON_01_AEURO">OFFSET([7]Qualitativos!$F$5,COUNTA([7]Qualitativos!$E:$E)-2-[7]Definicoes!$C$5,[7]Qualitativos!$CV$1-2,[7]Definicoes!$C$5,1)</definedName>
    <definedName name="GCON_01_DATAS">OFFSET([7]Qualitativos!$F$5,COUNTA([7]Qualitativos!$E:$E)-2-[7]Definicoes!$C$5,-2,[7]Definicoes!$C$5,1)</definedName>
    <definedName name="GCON_01_PT">OFFSET([7]Qualitativos!$F$5,COUNTA([7]Qualitativos!$E:$E)-2-[7]Definicoes!$C$5,[7]Qualitativos!$CC$1-2,[7]Definicoes!$C$5,1)</definedName>
    <definedName name="GCON_02_DATAS">OFFSET([7]Qualitativos!$F$5,COUNTA([7]Qualitativos!$E:$E)-2-[7]Definicoes!$C$5,-2,[7]Definicoes!$C$5,1)</definedName>
    <definedName name="GCON_02_PROX">OFFSET([7]Qualitativos!$F$5,COUNTA([7]Qualitativos!$E:$E)-2-[7]Definicoes!$C$5,[7]Qualitativos!$CN$1-2,[7]Definicoes!$C$5,1)</definedName>
    <definedName name="GCON_02_ULT">OFFSET([7]Qualitativos!$F$5,COUNTA([7]Qualitativos!$E:$E)-2-[7]Definicoes!$C$5,[7]Qualitativos!$CK$1-2,[7]Definicoes!$C$5,1)</definedName>
    <definedName name="GCON_03_DATAS">OFFSET([7]Quantitativos!$F$5,COUNTA([7]Quantitativos!$E:$E)-3-[7]Definicoes!$C$5,-2,[7]Definicoes!$C$5,1)</definedName>
    <definedName name="GCON_03_EMP">OFFSET([7]Quantitativos!$F$5,COUNTA([7]Quantitativos!$E:$E)-3-[7]Definicoes!$C$5,[7]Quantitativos!$GU$1-2,[7]Definicoes!$C$5,1)</definedName>
    <definedName name="GCON_03_PROD">OFFSET([7]Quantitativos!$F$5,COUNTA([7]Quantitativos!$E:$E)-3-[7]Definicoes!$C$5,[7]Quantitativos!$GC$1-2,[7]Definicoes!$C$5,1)</definedName>
    <definedName name="GCON_04_DATAS">OFFSET([7]Quantitativos!$F$5,COUNTA([7]Quantitativos!$HT:$HT)-[7]Definicoes!$C$9-2-[7]Definicoes!$C$11+1,[7]Quantitativos!$HS$1-2,[7]Definicoes!$C$9,2)</definedName>
    <definedName name="GCON_04_PROD">OFFSET([7]Quantitativos!$F$5,COUNTA([7]Quantitativos!$HT:$HT)-[7]Definicoes!$C$9-2-[7]Definicoes!$C$11+1,[7]Quantitativos!$KH$1-2,[7]Definicoes!$C$9,1)</definedName>
    <definedName name="GCON_04_VAB">OFFSET([7]PIB!$D$5,COUNTA([7]Quantitativos!$HT:$HT)+24-1-[7]Definicoes!$C$11-[7]Definicoes!$C$9,[7]PIB!$FM$1-3,[7]Definicoes!$C$9-[7]Definicoes!$C$10,1)</definedName>
    <definedName name="GCON_05_CE">OFFSET([7]Qualitativos!$F$5,COUNTA([7]Qualitativos!$E:$E)-2-[7]Definicoes!$C$5,[7]Qualitativos!$CP$1-2,[7]Definicoes!$C$5,1)</definedName>
    <definedName name="GCON_05_CON">OFFSET([7]Qualitativos!$F$5,COUNTA([7]Qualitativos!$E:$E)-2-[7]Definicoes!$C$5,[7]Qualitativos!$CE$1-2,[7]Definicoes!$C$5,1)</definedName>
    <definedName name="GCON_05_DATAS">OFFSET([7]Qualitativos!$F$5,COUNTA([7]Qualitativos!$E:$E)-2-[7]Definicoes!$C$5,-2,[7]Definicoes!$C$5,1)</definedName>
    <definedName name="GCON_05_EE">OFFSET([7]Qualitativos!$F$5,COUNTA([7]Qualitativos!$E:$E)-2-[7]Definicoes!$C$5,[7]Qualitativos!$CT$1-2,[7]Definicoes!$C$5,1)</definedName>
    <definedName name="GCON_06_BINF">OFFSET([7]Qualitativos!$F$5,COUNTA([7]Qualitativos!$E:$E)-2-[7]Definicoes!$C$5,[7]Qualitativos!$CI$1-2,[7]Definicoes!$C$5,1)</definedName>
    <definedName name="GCON_06_BSUP">OFFSET([7]Qualitativos!$F$5,COUNTA([7]Qualitativos!$E:$E)-2-[7]Definicoes!$C$5,[7]Qualitativos!$CH$1-2,[7]Definicoes!$C$5,1)</definedName>
    <definedName name="GCON_06_CONS">[7]Qualitativos!$CJ$19=OFFSET([7]Qualitativos!$F$5,COUNTA([7]Qualitativos!$E:$E)-2-[7]Definicoes!$C$5,[7]Qualitativos!$CC$1-2,[7]Definicoes!$C$5,1)</definedName>
    <definedName name="GCON_06_DATAS">OFFSET([7]Qualitativos!$F$5,COUNTA([7]Qualitativos!$E:$E)-2-[7]Definicoes!$C$5,-2,[7]Definicoes!$C$5,1)</definedName>
    <definedName name="GCON_06_MEAN">OFFSET([7]Qualitativos!$F$5,COUNTA([7]Qualitativos!$E:$E)-2-[7]Definicoes!$C$5,[7]Qualitativos!$CF$1-2,[7]Definicoes!$C$5,1)</definedName>
    <definedName name="Germany_5B">[2]GRAD!$E$39:$G$39</definedName>
    <definedName name="GEURO_01_DATAS">OFFSET([8]Eurostat!$F$5,COUNTA([8]Eurostat!$E:$E)-[8]Definicoes!$C$5,-2,[8]Definicoes!$C$5,1)</definedName>
    <definedName name="GEURO_01_DIF">OFFSET([8]Eurostat!$F$5,COUNTA([8]Eurostat!$E:$E)-[8]Definicoes!$C$5,[8]Eurostat!$BA$1-2,[8]Definicoes!$C$5,1)</definedName>
    <definedName name="GEURO_01_EA">OFFSET([8]Eurostat!$F$5,COUNTA([8]Eurostat!$E:$E)-[8]Definicoes!$C$5,[8]Eurostat!$AX$1-2,[8]Definicoes!$C$5,1)</definedName>
    <definedName name="GEURO_01_PT">OFFSET([8]Eurostat!$F$5,COUNTA([8]Eurostat!$E:$E)-[8]Definicoes!$C$5,[8]Eurostat!$AU$1-2,[8]Definicoes!$C$5,1)</definedName>
    <definedName name="GEURO_02_DATAS">OFFSET([8]Eurostat_Contr.!$F$5,COUNTA([8]Eurostat_Contr.!$E:$E)-[8]Definicoes!$C$5,-2,[8]Definicoes!$C$5,1)</definedName>
    <definedName name="GEURO_02_ENERGY">OFFSET([8]Eurostat_Contr.!$F$5,COUNTA([8]Eurostat_Contr.!$E:$E)-[8]Definicoes!$C$5,[8]Eurostat_Contr.!$CS$1-2,[8]Definicoes!$C$5,1)</definedName>
    <definedName name="GEURO_02_FOOD">OFFSET([8]Eurostat_Contr.!$F$5,COUNTA([8]Eurostat_Contr.!$E:$E)-[8]Definicoes!$C$5,[8]Eurostat_Contr.!$CE$1-2,[8]Definicoes!$C$5,1)</definedName>
    <definedName name="GEURO_02_HICP">OFFSET([8]Eurostat_Contr.!$F$5,COUNTA([8]Eurostat_Contr.!$E:$E)-[8]Definicoes!$C$5,[8]Eurostat_Contr.!$BP$1-2,[8]Definicoes!$C$5,1)</definedName>
    <definedName name="GEURO_02_IND">OFFSET([8]Eurostat_Contr.!$F$5,COUNTA([8]Eurostat_Contr.!$E:$E)-[8]Definicoes!$C$5,[8]Eurostat_Contr.!$BY$1-2,[8]Definicoes!$C$5,1)</definedName>
    <definedName name="GEURO_02_SERV">OFFSET([8]Eurostat_Contr.!$F$5,COUNTA([8]Eurostat_Contr.!$E:$E)-[8]Definicoes!$C$5,[8]Eurostat_Contr.!$BW$1-2,[8]Definicoes!$C$5,1)</definedName>
    <definedName name="GEURO_03_ALIM">OFFSET([8]IHPC_Negativos!$F$5,COUNTA([8]IHPC_Negativos!$E:$E)-[8]Definicoes!$C$5,[8]IHPC_Negativos!$T$1-2,[8]Definicoes!$C$5,1)</definedName>
    <definedName name="GEURO_03_ALIMNT">OFFSET([8]IHPC_Negativos!$F$5,COUNTA([8]IHPC_Negativos!$E:$E)-[8]Definicoes!$C$5,[8]IHPC_Negativos!$U$1-2,[8]Definicoes!$C$5,1)</definedName>
    <definedName name="GEURO_03_DATAS">OFFSET([8]IHPC_Negativos!$F$5,COUNTA([8]IHPC_Negativos!$E:$E)-[8]Definicoes!$C$5,-2,[8]Definicoes!$C$5,1)</definedName>
    <definedName name="GEURO_03_ENER">OFFSET([8]IHPC_Negativos!$F$5,COUNTA([8]IHPC_Negativos!$E:$E)-[8]Definicoes!$C$5,[8]IHPC_Negativos!$V$1-2,[8]Definicoes!$C$5,1)</definedName>
    <definedName name="GEURO_03_IND">OFFSET([8]IHPC_Negativos!$F$5,COUNTA([8]IHPC_Negativos!$E:$E)-[8]Definicoes!$C$5,[8]IHPC_Negativos!$X$1-2,[8]Definicoes!$C$5,1)</definedName>
    <definedName name="GEURO_03_SERV">OFFSET([8]IHPC_Negativos!$F$5,COUNTA([8]IHPC_Negativos!$E:$E)-[8]Definicoes!$C$5,[8]IHPC_Negativos!$W$1-2,[8]Definicoes!$C$5,1)</definedName>
    <definedName name="GEURO_03_TOTAL">OFFSET([8]IHPC_Negativos!$F$5,COUNTA([8]IHPC_Negativos!$E:$E)-[8]Definicoes!$C$5,[8]IHPC_Negativos!$Y$1-2,[8]Definicoes!$C$5,1)</definedName>
    <definedName name="GIEFP_01_DATAS">OFFSET([9]IEFP!$F$4,COUNTA([9]IEFP!$E:$E)-[9]Definicoes!$C$5-2-[9]Definicoes!$C$11,-2,[9]Definicoes!$C$5,1)</definedName>
    <definedName name="GIEFP_01_RACIO">OFFSET([9]IEFP!$F$4,COUNTA([9]IEFP!$E:$E)-[9]Definicoes!$C$5-2-[9]Definicoes!$C$11,[9]IEFP!$BI$1-2,[9]Definicoes!$C$5,1)</definedName>
    <definedName name="GIEFP_01_YOY">OFFSET([9]IEFP!$F$4,COUNTA([9]IEFP!$E:$E)-[9]Definicoes!$C$5-2-[9]Definicoes!$C$11,[9]IEFP!$G$1-2,[9]Definicoes!$C$5,1)</definedName>
    <definedName name="GIEFP_02_COLOC">OFFSET([9]IEFP!$F$4,COUNTA([9]IEFP!$E:$E)-[9]Definicoes!$C$5-2-[9]Definicoes!$C$11,[9]IEFP!$AI$1-2,[9]Definicoes!$C$5,1)</definedName>
    <definedName name="GIEFP_02_DATAS">OFFSET([9]IEFP!$F$4,COUNTA([9]IEFP!$E:$E)-[9]Definicoes!$C$5-2-[9]Definicoes!$C$11,-2,[9]Definicoes!$C$5,1)</definedName>
    <definedName name="GIEFP_02_OFERTAS">OFFSET([9]IEFP!$F$4,COUNTA([9]IEFP!$E:$E)-[9]Definicoes!$C$5-2-[9]Definicoes!$C$11,[9]IEFP!$AD$1-2,[9]Definicoes!$C$5,1)</definedName>
    <definedName name="GIEFP_03_DATAS">OFFSET([9]IEFP!$F$4,COUNTA([9]IEFP!$E:$E)-[9]Definicoes!$C$5-2,-2,[9]Definicoes!$C$5,1)</definedName>
    <definedName name="GIEFP_03_WAGE">OFFSET([9]IEFP!$F$4,COUNTA([9]IEFP!$E:$E)-[9]Definicoes!$C$5-2,[9]IEFP!$BA$1-2,[9]Definicoes!$C$5,1)</definedName>
    <definedName name="GIEFP_03_WAGER">OFFSET([9]IEFP!$F$4,COUNTA([9]IEFP!$E:$E)-[9]Definicoes!$C$5-2,[9]IEFP!$BD$1-2,[9]Definicoes!$C$5,1)</definedName>
    <definedName name="GIEFP_03_WORKERS">OFFSET([9]IEFP!$F$4,COUNTA([9]IEFP!$E:$E)-[9]Definicoes!$C$5-2,[9]IEFP!$AQ$1-2,[9]Definicoes!$C$5,1)/1000</definedName>
    <definedName name="GIEFP_03_ZERO">OFFSET([9]IEFP!$F$4,COUNTA([9]IEFP!$E:$E)-[9]Definicoes!$C$5-2,[9]IEFP!$BG$1-2,[9]Definicoes!$C$5,1)</definedName>
    <definedName name="GIND_01_AEURO">OFFSET([7]Qualitativos!$F$5,COUNTA([7]Qualitativos!$E:$E)-2-[7]Definicoes!$C$5,[7]Qualitativos!$AT$1-2,[7]Definicoes!$C$5,1)</definedName>
    <definedName name="GIND_01_DATAS">OFFSET([7]Qualitativos!$F$5,COUNTA([7]Qualitativos!$E:$E)-2-[7]Definicoes!$C$5,-2,[7]Definicoes!$C$5,1)</definedName>
    <definedName name="GIND_01_PT">OFFSET([7]Qualitativos!$F$5,COUNTA([7]Qualitativos!$E:$E)-2-[7]Definicoes!$C$5,[7]Qualitativos!$R$1-2,[7]Definicoes!$C$5,1)</definedName>
    <definedName name="GIND_02_DATAS">OFFSET([7]Qualitativos!$F$5,COUNTA([7]Qualitativos!$E:$E)-2-[7]Definicoes!$C$5,-2,[7]Definicoes!$C$5,1)</definedName>
    <definedName name="GIND_02_ENC">OFFSET([7]Qualitativos!$F$5,COUNTA([7]Qualitativos!$E:$E)-2-[7]Definicoes!$C$5,[7]Qualitativos!$AM$1-2,[7]Definicoes!$C$5,1)</definedName>
    <definedName name="GIND_02_EXPORT">OFFSET([7]Qualitativos!$F$5,COUNTA([7]Qualitativos!$E:$E)-2-[7]Definicoes!$C$5,[7]Qualitativos!$AQ$1-2,[7]Definicoes!$C$5,1)</definedName>
    <definedName name="GIND_03_DATAS">OFFSET([7]Quantitativos!$F$5,COUNTA([7]Quantitativos!$E:$E)-2-[7]Definicoes!$C$5,-2,[7]Definicoes!$C$5,1)</definedName>
    <definedName name="GIND_03_EXT">OFFSET([7]Quantitativos!$F$5,COUNTA([7]Quantitativos!$E:$E)-3-[7]Definicoes!$C$5+1,[7]Quantitativos!$CW$1-2,[7]Definicoes!$C$5,1)</definedName>
    <definedName name="GIND_03_IND">OFFSET([7]Quantitativos!$F$5,COUNTA([7]Quantitativos!$E:$E)-3-[7]Definicoes!$C$5+1,[7]Quantitativos!$CQ$1-2,[7]Definicoes!$C$5,1)</definedName>
    <definedName name="GIND_03_NAC">OFFSET([7]Quantitativos!$F$5,COUNTA([7]Quantitativos!$E:$E)-3-[7]Definicoes!$C$5+1,[7]Quantitativos!$DC$1-2,[7]Definicoes!$C$5,1)</definedName>
    <definedName name="GIND_04_DATAS">OFFSET([7]Quantitativos!$F$5,COUNTA([7]Quantitativos!$E:$E)-2-[7]Definicoes!$C$5,-2,[7]Definicoes!$C$5,1)</definedName>
    <definedName name="GIND_04_EMP">OFFSET([7]Quantitativos!$F$5,COUNTA([7]Quantitativos!$E:$E)-3-[7]Definicoes!$C$5,[7]Quantitativos!$DI$1-2,[7]Definicoes!$C$5,1)</definedName>
    <definedName name="GIND_04_IPI">OFFSET([7]Quantitativos!$F$5,COUNTA([7]Quantitativos!$E:$E)-3-[7]Definicoes!$C$5,[7]Quantitativos!$DU$1-2,[7]Definicoes!$C$5,1)</definedName>
    <definedName name="GIND_05_PROX">OFFSET([7]Qualitativos!$F$5,COUNTA([7]Qualitativos!$E:$E)-2-[7]Definicoes!$C$6,[7]Qualitativos!$AY$1-2,[7]Definicoes!$C$6,1)</definedName>
    <definedName name="GIND_05_ULT">OFFSET([7]Qualitativos!$F$5,COUNTA([7]Qualitativos!$E:$E)-2-[7]Definicoes!$C$6,[7]Qualitativos!$AV$1-2,[7]Definicoes!$C$6,1)</definedName>
    <definedName name="GIND_06_CAP">OFFSET([7]Quantitativos!$F$5,COUNTA([7]Quantitativos!$HT:$HT)-1-[7]Definicoes!$C$8,[7]Quantitativos!$JJ$1-2,[7]Definicoes!$C$8,1)</definedName>
    <definedName name="GIND_06_CAPAE">OFFSET([7]Quantitativos!$F$5,COUNTA([7]Quantitativos!$HT:$HT)-1-[7]Definicoes!$C$8,[7]Quantitativos!$JM$1-2,[7]Definicoes!$C$8,1)</definedName>
    <definedName name="GIND_06_DATAS">OFFSET([7]Quantitativos!$F$5,COUNTA([7]Quantitativos!$HT:$HT)-1-[7]Definicoes!$C$8,[7]Quantitativos!$HS$1-2,[7]Definicoes!$C$8,2)</definedName>
    <definedName name="GIND_06_MEDIA">OFFSET([7]Quantitativos!$F$5,COUNTA([7]Quantitativos!$HT:$HT)-1-[7]Definicoes!$C$8,[7]Quantitativos!$JK$1-2,[7]Definicoes!$C$8,1)</definedName>
    <definedName name="GIND_07_CAPBC">OFFSET([7]Quantitativos!$F$5,COUNTA([7]Quantitativos!$HT:$HT)-1-[7]Definicoes!$C$8,[7]Quantitativos!$LD$1-2,[7]Definicoes!$C$8,1)</definedName>
    <definedName name="GIND_07_CAPBE">OFFSET([7]Quantitativos!$F$5,COUNTA([7]Quantitativos!$HT:$HT)-1-[7]Definicoes!$C$8,[7]Quantitativos!$LL$1-2,[7]Definicoes!$C$8,1)</definedName>
    <definedName name="GIND_07_CAPFA">OFFSET([7]Quantitativos!$F$5,COUNTA([7]Quantitativos!$HT:$HT)-1-[7]Definicoes!$C$8,[7]Quantitativos!$LH$1-2,[7]Definicoes!$C$8,1)</definedName>
    <definedName name="GIND_07_CAPINT">OFFSET([7]Quantitativos!$F$5,COUNTA([7]Quantitativos!$HT:$HT)-1-[7]Definicoes!$C$8,[7]Quantitativos!$LT$1-2,[7]Definicoes!$C$8,1)</definedName>
    <definedName name="GIND_07_CAPINV">OFFSET([7]Quantitativos!$F$5,COUNTA([7]Quantitativos!$HT:$HT)-1-[7]Definicoes!$C$8,[7]Quantitativos!$LP$1-2,[7]Definicoes!$C$8,1)</definedName>
    <definedName name="GIND_07_DATAS">OFFSET([7]Quantitativos!$F$5,COUNTA([7]Quantitativos!$HT:$HT)-1-[7]Definicoes!$C$8,[7]Quantitativos!$HS$1-2,[7]Definicoes!$C$8,2)</definedName>
    <definedName name="GIND_08_INV">OFFSET([7]Qualitativos!$F$5,COUNTA([7]Qualitativos!$E:$E)-2-[7]Definicoes!$C$6,[7]Qualitativos!$AC$1-2,[7]Definicoes!$C$6,1)</definedName>
    <definedName name="GIND_08_PROD">OFFSET([7]Qualitativos!$F$5,COUNTA([7]Qualitativos!$E:$E)-2-[7]Definicoes!$C$6,[7]Qualitativos!$AK$1-2,[7]Definicoes!$C$6,1)</definedName>
    <definedName name="GIND_09_CORDBO">OFFSET([7]Qualitativos!$F$5,COUNTA([7]Qualitativos!$E:$E)-2-[7]Definicoes!$C$5,[7]Qualitativos!$AO$1-2,[7]Definicoes!$C$5,1)</definedName>
    <definedName name="GIND_09_CPEXP">OFFSET([7]Qualitativos!$F$5,COUNTA([7]Qualitativos!$E:$E)-2-[7]Definicoes!$C$5,[7]Qualitativos!$AG$1-2,[7]Definicoes!$C$5,1)</definedName>
    <definedName name="GIND_09_CSTOCK">OFFSET([7]Qualitativos!$F$5,COUNTA([7]Qualitativos!$E:$E)-2-[7]Definicoes!$C$5,[7]Qualitativos!$AB$1-2,[7]Definicoes!$C$5,1)</definedName>
    <definedName name="GIND_09_DATAS">OFFSET([7]Qualitativos!$F$5,COUNTA([7]Qualitativos!$E:$E)-2-[7]Definicoes!$C$5,-2,[7]Definicoes!$C$5,1)</definedName>
    <definedName name="GIND_09_DTRANSF">OFFSET([7]Qualitativos!$F$5,COUNTA([7]Qualitativos!$E:$E)-2-[7]Definicoes!$C$5,[7]Qualitativos!$T$1-2,[7]Definicoes!$C$5,1)</definedName>
    <definedName name="GIND_10_BINF">OFFSET([7]Qualitativos!$F$5,COUNTA([7]Qualitativos!$E:$E)-2-[7]Definicoes!$C$5,[7]Qualitativos!$X$1-2,[7]Definicoes!$C$5,1)</definedName>
    <definedName name="GIND_10_BSUP">OFFSET([7]Qualitativos!$F$5,COUNTA([7]Qualitativos!$E:$E)-2-[7]Definicoes!$C$5,[7]Qualitativos!$W$1-2,[7]Definicoes!$C$5,1)</definedName>
    <definedName name="GIND_10_DATAS">OFFSET([7]Qualitativos!$F$5,COUNTA([7]Qualitativos!$E:$E)-2-[7]Definicoes!$C$5,-2,[7]Definicoes!$C$5,1)</definedName>
    <definedName name="GIND_10_MED">OFFSET([7]Qualitativos!$F$5,COUNTA([7]Qualitativos!$E:$E)-2-[7]Definicoes!$C$5,[7]Qualitativos!$U$1-2,[7]Definicoes!$C$5,1)</definedName>
    <definedName name="GIND_10_TRANSF">OFFSET([7]Qualitativos!$F$5,COUNTA([7]Qualitativos!$E:$E)-2-[7]Definicoes!$C$5,[7]Qualitativos!$R$1-2,[7]Definicoes!$C$5,1)</definedName>
    <definedName name="GINE_01_ACTIVE">OFFSET([9]INE!$E$4,COUNTA([9]INE!$D:$D)-[9]Definicoes!$C$6,[9]INE!$N$1-2,[9]Definicoes!$C$6,1)</definedName>
    <definedName name="GINE_01_CONS">OFFSET([8]INE!$F$5,COUNTA([8]INE!$E:$E)-[8]Definicoes!$C$5-[8]Definicoes!$C$10-1,[8]INE!$DC$1-2,[8]Definicoes!$C$5,1)</definedName>
    <definedName name="GINE_01_DATAS">OFFSET([8]INE!$F$5,COUNTA([8]INE!$E:$E)-[8]Definicoes!$C$5-[8]Definicoes!$C$10-1,-2,[8]Definicoes!$C$5,1)</definedName>
    <definedName name="GINE_01_ENERGY">OFFSET([8]INE!$F$5,COUNTA([8]INE!$E:$E)-[8]Definicoes!$C$5-[8]Definicoes!$C$10-1,[8]INE!$DH$1-2,[8]Definicoes!$C$5,1)</definedName>
    <definedName name="GINE_01_INT">OFFSET([8]INE!$F$5,COUNTA([8]INE!$E:$E)-[8]Definicoes!$C$5-[8]Definicoes!$C$10-1,[8]INE!$DF$1-2,[8]Definicoes!$C$5,1)</definedName>
    <definedName name="GINE_01_RATE">OFFSET([9]INE!$E$4,COUNTA([9]INE!$D:$D)-[9]Definicoes!$C$6,[9]INE!$AA$1-2,[9]Definicoes!$C$6,1)</definedName>
    <definedName name="GINE_01_TOTAL">OFFSET([8]INE!$F$5,COUNTA([8]INE!$E:$E)-[8]Definicoes!$C$5-[8]Definicoes!$C$10-1,[8]INE!$DB$1-2,[8]Definicoes!$C$5,1)</definedName>
    <definedName name="GINE_01_UNEMP">OFFSET([9]INE!$E$4,COUNTA([9]INE!$D:$D)-[9]Definicoes!$C$6,[9]INE!$X$1-2,[9]Definicoes!$C$6,1)</definedName>
    <definedName name="GINE_02_AGRIC">OFFSET([9]INE!$E$4,COUNTA([9]INE!$D:$D)-[9]Definicoes!$C$6+[9]Definicoes!$C$10,[9]INE!$BD$1-2,[9]Definicoes!$C$6-[9]Definicoes!$C$10,1)</definedName>
    <definedName name="GINE_02_CONST">OFFSET([9]INE!$E$4,COUNTA([9]INE!$D:$D)-[9]Definicoes!$C$6+[9]Definicoes!$C$10,[9]INE!$BN$1-2,[9]Definicoes!$C$6-[9]Definicoes!$C$10,1)</definedName>
    <definedName name="GINE_02_DATAS">OFFSET([8]INE!$F$5,COUNTA([8]INE!$E:$E)-[8]Definicoes!$C$5-1-[8]Definicoes!$C$10,-2,[8]Definicoes!$C$5,1)</definedName>
    <definedName name="GINE_02_DUR">OFFSET([8]INE!$F$5,COUNTA([8]INE!$E:$E)-[8]Definicoes!$C$5-1-[8]Definicoes!$C$10,[8]INE!$DD$1-2,[8]Definicoes!$C$5,1)</definedName>
    <definedName name="GINE_02_EMP">OFFSET([9]INE!$E$4,COUNTA([9]INE!$D:$D)-[9]Definicoes!$C$6+[9]Definicoes!$C$10,[9]INE!$AT$1-2,[9]Definicoes!$C$6-[9]Definicoes!$C$10,1)</definedName>
    <definedName name="GINE_02_MANUF">OFFSET([9]INE!$E$4,COUNTA([9]INE!$D:$D)-[9]Definicoes!$C$6+[9]Definicoes!$C$10,[9]INE!$BI$1-2,[9]Definicoes!$C$6-[9]Definicoes!$C$10,1)</definedName>
    <definedName name="GINE_02_NDUR">OFFSET([8]INE!$F$5,COUNTA([8]INE!$E:$E)-[8]Definicoes!$C$5-1-[8]Definicoes!$C$10,[8]INE!$DE$1-2,[8]Definicoes!$C$5,1)</definedName>
    <definedName name="GINE_02_SERV">OFFSET([9]INE!$E$4,COUNTA([9]INE!$D:$D)-[9]Definicoes!$C$6+[9]Definicoes!$C$10,[9]INE!$BS$1-2,[9]Definicoes!$C$6-[9]Definicoes!$C$10,1)</definedName>
    <definedName name="GINE_02_TOTAL">OFFSET([8]INE!$F$5,COUNTA([8]INE!$E:$E)-[8]Definicoes!$C$5-1-[8]Definicoes!$C$10,[8]INE!$DC$1-2,[8]Definicoes!$C$5,1)</definedName>
    <definedName name="GINE_03_CONF">OFFSET([8]Quantitativos!$F$4,COUNTA([8]Quantitativos!$E:$E)-'[8]III.Preços (2)'!$I$4-[8]Definicoes!$C$5,[8]Quantitativos!$J$1-2,[8]Definicoes!$C$5-[8]Definicoes!$C$9,1)</definedName>
    <definedName name="GINE_03_DATAS">OFFSET([8]Quantitativos!$F$4,COUNTA([8]Quantitativos!$E:$E)-'[8]III.Preços (2)'!$I$4-[8]Definicoes!$C$5,-2,[8]Definicoes!$C$5,1)</definedName>
    <definedName name="GINE_03_DIF">OFFSET([9]INE!$E$4,COUNTA([9]INE!$D:$D)-[9]Definicoes!$C$8,[9]INE!$GK$1-2,[9]Definicoes!$C$8,1)</definedName>
    <definedName name="GINE_03_SURVEY">OFFSET([8]Quantitativos!$F$4,COUNTA([8]Quantitativos!$E:$E)-'[8]III.Preços (2)'!$I$4-[8]Definicoes!$C$5,[8]Quantitativos!$P$1-2,[8]Definicoes!$C$5,1)</definedName>
    <definedName name="GINE_03_U">OFFSET([9]INE!$E$4,COUNTA([9]INE!$D:$D)-[9]Definicoes!$C$8,[9]INE!$AA$1-2,[9]Definicoes!$C$8,1)</definedName>
    <definedName name="GINE_03_UNEW">OFFSET([9]INE!$E$4,COUNTA([9]INE!$D:$D)-[9]Definicoes!$C$8,[9]INE!$GJ$1-2,[9]Definicoes!$C$8,1)</definedName>
    <definedName name="GINE_04_A">OFFSET([9]INE!$E$4,COUNTA([9]INE!$D:$D)-[9]Definicoes!$C$9,[9]INE!$N$1-2,[9]Definicoes!$C$9,1)</definedName>
    <definedName name="GINE_04_AN">OFFSET([9]INE!$E$4,COUNTA([9]INE!$D:$D)-[9]Definicoes!$C$9,[9]INE!$GF$1-2,[9]Definicoes!$C$9,1)</definedName>
    <definedName name="GINE_04_D">OFFSET([9]INE!$E$4,COUNTA([9]INE!$D:$D)-[9]Definicoes!$C$9,[9]INE!$GG$1-2,[9]Definicoes!$C$9,1)</definedName>
    <definedName name="GINE_04_DATAS">OFFSET('[8]Contr. Deflatores'!$D$4,COUNTA('[8]Contr. Deflatores'!$C:$C)-[8]Definicoes!$C$6,-2,[8]Definicoes!$C$6,2)</definedName>
    <definedName name="GINE_04_EXP">OFFSET('[8]Contr. Deflatores'!$D$4,COUNTA('[8]Contr. Deflatores'!$C:$C)-[8]Definicoes!$C$6,'[8]Contr. Deflatores'!$AQ$1-3,[8]Definicoes!$C$6,1)</definedName>
    <definedName name="GINE_04_FBCF">OFFSET('[8]Contr. Deflatores'!$D$4,COUNTA('[8]Contr. Deflatores'!$C:$C)-[8]Definicoes!$C$6,'[8]Contr. Deflatores'!$AK$1-3,[8]Definicoes!$C$6,1)</definedName>
    <definedName name="GINE_04_IMP">OFFSET('[8]Contr. Deflatores'!$D$4,COUNTA('[8]Contr. Deflatores'!$C:$C)-[8]Definicoes!$C$6,'[8]Contr. Deflatores'!$AT$1-3,[8]Definicoes!$C$6,1)</definedName>
    <definedName name="GINE_04_PC">OFFSET('[8]Contr. Deflatores'!$D$4,COUNTA('[8]Contr. Deflatores'!$C:$C)-[8]Definicoes!$C$6,'[8]Contr. Deflatores'!$AE$1-3,[8]Definicoes!$C$6,1)</definedName>
    <definedName name="GINE_04_PUBC">OFFSET('[8]Contr. Deflatores'!$D$4,COUNTA('[8]Contr. Deflatores'!$C:$C)-[8]Definicoes!$C$6,'[8]Contr. Deflatores'!$AH$1-3,[8]Definicoes!$C$6,1)</definedName>
    <definedName name="GINE_04_TOTAL">OFFSET('[8]Contr. Deflatores'!$D$4,COUNTA('[8]Contr. Deflatores'!$C:$C)-[8]Definicoes!$C$6,'[8]Contr. Deflatores'!$AB$1-3,[8]Definicoes!$C$6,1)</definedName>
    <definedName name="GINE_04_VEACOV">OFFSET('[8]Contr. Deflatores'!$D$4,COUNTA('[8]Contr. Deflatores'!$C:$C)-[8]Definicoes!$C$6,'[8]Contr. Deflatores'!$AN$1-3,[8]Definicoes!$C$6,1)</definedName>
    <definedName name="GINE_05_D">OFFSET([9]INE!$E$4,COUNTA([9]INE!$D:$D)-[9]Definicoes!$C$9,[9]INE!$GB$1-2,[9]Definicoes!$C$9,1)</definedName>
    <definedName name="GINE_05_DATAS">OFFSET('[8]Contr. Deflatores'!$D$4,COUNTA('[8]Contr. Deflatores'!$C:$C)-[8]Definicoes!$C$6,-2,[8]Definicoes!$C$6,2)</definedName>
    <definedName name="GINE_05_PEXT">OFFSET('[8]Contr. Deflatores'!$D$4,COUNTA('[8]Contr. Deflatores'!$C:$C)-[8]Definicoes!$C$6,'[8]Contr. Deflatores'!$AZ$1-3,[8]Definicoes!$C$6,1)</definedName>
    <definedName name="GINE_05_PINT">OFFSET('[8]Contr. Deflatores'!$D$4,COUNTA('[8]Contr. Deflatores'!$C:$C)-[8]Definicoes!$C$6,'[8]Contr. Deflatores'!$AW$1-3,[8]Definicoes!$C$6,1)</definedName>
    <definedName name="GINE_05_TOTAL">OFFSET('[8]Contr. Deflatores'!$D$4,COUNTA('[8]Contr. Deflatores'!$C:$C)-[8]Definicoes!$C$6,'[8]Contr. Deflatores'!$AB$1-3,[8]Definicoes!$C$6,1)</definedName>
    <definedName name="GINE_05_U">OFFSET([9]INE!$E$4,COUNTA([9]INE!$D:$D)-[9]Definicoes!$C$9,[9]INE!$X$1-2,[9]Definicoes!$C$9,1)</definedName>
    <definedName name="GINE_05_UN">OFFSET([9]INE!$E$4,COUNTA([9]INE!$D:$D)-[9]Definicoes!$C$9,[9]INE!$GA$1-2,[9]Definicoes!$C$9,1)</definedName>
    <definedName name="GINE_06_DATAS">OFFSET([9]INE!$E$4,COUNTA([9]INE!$D:$D)-[9]Definicoes!$C$6,-2,[9]Definicoes!$C$6,2)</definedName>
    <definedName name="GINE_06_DES">OFFSET([9]INE!$E$4,COUNTA([9]INE!$D:$D)-[9]Definicoes!$C$6,[9]INE!$AC$1-2,[9]Definicoes!$C$6,1)</definedName>
    <definedName name="GINE_06_EMP">OFFSET([9]INE!$E$4,COUNTA([9]INE!$D:$D)-[9]Definicoes!$C$6,[9]INE!$BA$1-2,[9]Definicoes!$C$6,1)</definedName>
    <definedName name="GINE_06_TX">OFFSET([9]INE!$E$4,COUNTA([9]INE!$D:$D)-[9]Definicoes!$C$6,[9]INE!$AB$1-2,[9]Definicoes!$C$6,1)</definedName>
    <definedName name="GINE_07_12A24">OFFSET([9]INE!$E$4,COUNTA([9]INE!$D:$D)-[9]Definicoes!$C$6,[9]INE!$AJ$1-2,[9]Definicoes!$C$6,1)</definedName>
    <definedName name="GINE_07_25MAIS">OFFSET([9]INE!$E$4,COUNTA([9]INE!$D:$D)-[9]Definicoes!$C$6,[9]INE!$AN$1-2,[9]Definicoes!$C$6,1)</definedName>
    <definedName name="GINE_07_DATAS">OFFSET([9]INE!$E$4,COUNTA([9]INE!$D:$D)-[9]Definicoes!$C$6,-2,[9]Definicoes!$C$6,2)</definedName>
    <definedName name="GINE_07_MENOS12">OFFSET([9]INE!$E$4,COUNTA([9]INE!$D:$D)-[9]Definicoes!$C$6,[9]INE!$AO$1-2,[9]Definicoes!$C$6,1)</definedName>
    <definedName name="GINE_07_TAXA">OFFSET([9]INE!$E$4,COUNTA([9]INE!$D:$D)-[9]Definicoes!$C$6,[9]INE!$AA$1-2,[9]Definicoes!$C$6,1)</definedName>
    <definedName name="GINE_08_DATAS">OFFSET([9]INE!$E$4,COUNTA([9]INE!$D:$D)-[9]Definicoes!$C$6,-2,[9]Definicoes!$C$6,2)</definedName>
    <definedName name="GINE_08_EMP">OFFSET([9]INE!$E$4,COUNTA([9]INE!$D:$D)-[9]Definicoes!$C$6,[9]INE!$AT$1-2,[9]Definicoes!$C$6,1)</definedName>
    <definedName name="GINE_08_FIXED">OFFSET([9]INE!$E$4,COUNTA([9]INE!$D:$D)-[9]Definicoes!$C$6,[9]INE!$CI$1-2,[9]Definicoes!$C$6,1)</definedName>
    <definedName name="GINE_08_OPEN">OFFSET([9]INE!$E$4,COUNTA([9]INE!$D:$D)-[9]Definicoes!$C$6,[9]INE!$CC$1-2,[9]Definicoes!$C$6,1)</definedName>
    <definedName name="GINE_08_OTHER">OFFSET([9]INE!$E$4,COUNTA([9]INE!$D:$D)-[9]Definicoes!$C$6,[9]INE!$DE$1-2,[9]Definicoes!$C$6,1)</definedName>
    <definedName name="GINE_08_SELF">OFFSET([9]INE!$E$4,COUNTA([9]INE!$D:$D)-[9]Definicoes!$C$6,[9]INE!$CO$1-2,[9]Definicoes!$C$6,1)</definedName>
    <definedName name="GINE_09_DATAS">OFFSET([9]INE!$E$4,COUNTA([9]INE!$D:$D)-[9]Definicoes!$C$6,-2,[9]Definicoes!$C$6,2)</definedName>
    <definedName name="GINE_09_EMP">OFFSET([9]INE!$E$4,COUNTA([9]INE!$D:$D)-[9]Definicoes!$C$6,[9]INE!$AS$1-2,[9]Definicoes!$C$6,1)</definedName>
    <definedName name="GINE_09_EMTOIN">OFFSET([9]INE!$E$4,COUNTA([9]INE!$D:$D)-[9]Definicoes!$C$6,[9]INE!$DS$1-2,[9]Definicoes!$C$6,1)</definedName>
    <definedName name="GINE_09_EMTOUN">OFFSET([9]INE!$E$4,COUNTA([9]INE!$D:$D)-[9]Definicoes!$C$6,[9]INE!$DN$1-2,[9]Definicoes!$C$6,1)</definedName>
    <definedName name="GINE_09_INTOEM">OFFSET([9]INE!$E$4,COUNTA([9]INE!$D:$D)-[9]Definicoes!$C$6,[9]INE!$EM$1-2,[9]Definicoes!$C$6,1)</definedName>
    <definedName name="GINE_09_NINAC">OFFSET([9]INE!$E$4,COUNTA([9]INE!$D:$D)-[9]Definicoes!$C$6,[9]INE!$EW$1-2,[9]Definicoes!$C$6,1)</definedName>
    <definedName name="GINE_09_NUNEMP">OFFSET([9]INE!$E$4,COUNTA([9]INE!$D:$D)-[9]Definicoes!$C$6,[9]INE!$EV$1-2,[9]Definicoes!$C$6,1)</definedName>
    <definedName name="GINE_09_UNTOEM">OFFSET([9]INE!$E$4,COUNTA([9]INE!$D:$D)-[9]Definicoes!$C$6,[9]INE!$DY$1-2,[9]Definicoes!$C$6,1)</definedName>
    <definedName name="GINE_10_ACQ">OFFSET([9]INE!$E$4,COUNTA([9]INE!$D:$D)-[9]Definicoes!$C$6,[9]INE!$FG$1-2,[9]Definicoes!$C$6,1)</definedName>
    <definedName name="GINE_10_DATAS">OFFSET([9]INE!$E$4,COUNTA([9]INE!$D:$D)-[9]Definicoes!$C$6,-2,[9]Definicoes!$C$6,2)</definedName>
    <definedName name="GINE_10_SEP">OFFSET([9]INE!$E$4,COUNTA([9]INE!$D:$D)-[9]Definicoes!$C$6,[9]INE!$FC$1-2,[9]Definicoes!$C$6,1)</definedName>
    <definedName name="GINE_11_ACQ">OFFSET([9]INE!$E$4,COUNTA([9]INE!$D:$D)-[9]Definicoes!$C$6,[9]INE!$FI$1-2,[9]Definicoes!$C$6,1)</definedName>
    <definedName name="GINE_11_DATAS">OFFSET([9]INE!$E$4,COUNTA([9]INE!$D:$D)-[9]Definicoes!$C$6,-2,[9]Definicoes!$C$6,2)</definedName>
    <definedName name="GINE_11_SEP">OFFSET([9]INE!$E$4,COUNTA([9]INE!$D:$D)-[9]Definicoes!$C$6,[9]INE!$FE$1-2,[9]Definicoes!$C$6,1)</definedName>
    <definedName name="GOF_01_AE">OFFSET([7]PIB_AE!$D$5,COUNTA([7]PIB!$C:$C)-[7]Definicoes!$C$7,[7]PIB_AE!$E$1-3,[7]Definicoes!$C$7,1)</definedName>
    <definedName name="GOF_01_DATAS">OFFSET([7]PIB!$D$5,COUNTA([7]PIB!$C:$C)-[7]Definicoes!$C$7,-2,[7]Definicoes!$C$7,2)</definedName>
    <definedName name="GOF_01_MEDIA">OFFSET([7]PIB!$D$5,COUNTA([7]PIB!$C:$C)-[7]Definicoes!$C$7,[7]PIB!$BS$1-3,[7]Definicoes!$C$7,1)</definedName>
    <definedName name="GOF_01_QOQ">OFFSET([7]PIB!$D$5,COUNTA([7]PIB!$C:$C)-[7]Definicoes!$C$7,[7]PIB!$BQ$1-3,[7]Definicoes!$C$7,1)</definedName>
    <definedName name="GOF_01_YOY">OFFSET([7]PIB!$D$5,COUNTA([7]PIB!$C:$C)-[7]Definicoes!$C$7,[7]PIB!$BP$1-3,[7]Definicoes!$C$7,1)</definedName>
    <definedName name="GOF_02_CPRIV">OFFSET([7]PIB!$D$5,COUNTA([7]PIB!$C:$C)-[7]Definicoes!$C$7,[7]PIB!$CC$1-3,[7]Definicoes!$C$7-[7]Definicoes!$C$10,1)</definedName>
    <definedName name="GOF_02_DATAS">OFFSET([7]PIB!$D$5,COUNTA([7]PIB!$C:$C)-[7]Definicoes!$C$7,-2,[7]Definicoes!$C$7-[7]Definicoes!$C$10,2)</definedName>
    <definedName name="GOF_02_EXTDEM">OFFSET([7]PIB!$D$5,COUNTA([7]PIB!$C:$C)-[7]Definicoes!$C$7,[7]PIB!$BY$1-3,[7]Definicoes!$C$7-[7]Definicoes!$C$10,1)</definedName>
    <definedName name="GOF_02_FBCF">OFFSET([7]PIB!$D$5,COUNTA([7]PIB!$C:$C)-[7]Definicoes!$C$7,[7]PIB!$ED$1-3,[7]Definicoes!$C$7-[7]Definicoes!$C$10,1)</definedName>
    <definedName name="GOF_02_GDP">OFFSET([7]PIB!$D$5,COUNTA([7]PIB!$C:$C)-[7]Definicoes!$C$7,[7]PIB!$BP$1-3,[7]Definicoes!$C$7-[7]Definicoes!$C$10,1)</definedName>
    <definedName name="GOF_02_PUBC">OFFSET([7]PIB!$D$5,COUNTA([7]PIB!$C:$C)-[7]Definicoes!$C$7,[7]PIB!$CY$1-3,[7]Definicoes!$C$7-[7]Definicoes!$C$10,1)</definedName>
    <definedName name="GOF_02_VARS">OFFSET([7]PIB!$D$5,COUNTA([7]PIB!$C:$C)-[7]Definicoes!$C$7,[7]PIB!$EG$1-3,[7]Definicoes!$C$7-[7]Definicoes!$C$10,1)</definedName>
    <definedName name="GOF_03_CONST">OFFSET([7]Qualitativos!$F$5,COUNTA([7]Qualitativos!$E:$E)-2-[7]Definicoes!$C$5,[7]Qualitativos!$CC$1-2,[7]Definicoes!$C$5,1)</definedName>
    <definedName name="GOF_03_CR">OFFSET([7]Qualitativos!$F$5,COUNTA([7]Qualitativos!$E:$E)-2-[7]Definicoes!$C$5,[7]Qualitativos!$BC$1-2,[7]Definicoes!$C$5,1)</definedName>
    <definedName name="GOF_03_DATAS">OFFSET([7]Qualitativos!$F$5,COUNTA([7]Qualitativos!$E:$E)-2-[7]Definicoes!$C$5,-2,[7]Definicoes!$C$5,1)</definedName>
    <definedName name="GOF_03_SERV">OFFSET([7]Qualitativos!$F$5,COUNTA([7]Qualitativos!$E:$E)-2-[7]Definicoes!$C$5,[7]Qualitativos!$CY$1-2,[7]Definicoes!$C$5,1)</definedName>
    <definedName name="GOF_03_TRANSF">OFFSET([7]Qualitativos!$F$5,COUNTA([7]Qualitativos!$E:$E)-2-[7]Definicoes!$C$5,[7]Qualitativos!$R$1-2,[7]Definicoes!$C$5,1)</definedName>
    <definedName name="GOF_04_BDP">OFFSET([7]Quantitativos!$F$5,COUNTA([7]Quantitativos!$E:$E)-2-[7]Definicoes!$T$5-[7]Definicoes!$C$5,[7]Quantitativos!$I$1-2,[7]Definicoes!$C$5-[7]Definicoes!$T$8,1)</definedName>
    <definedName name="GOF_04_DATAS">OFFSET([7]Quantitativos!$F$5,COUNTA([7]Quantitativos!$E:$E)-[7]Definicoes!$T$5-2-[7]Definicoes!$C$5,-2,[7]Definicoes!$C$5,1)</definedName>
    <definedName name="GOF_04_GPEARI">OFFSET([7]Quantitativos!$F$5,COUNTA([7]Quantitativos!$E:$E)-[7]Definicoes!$T$5-2-[7]Definicoes!$C$5,[7]Quantitativos!$L$1-2,[7]Definicoes!$C$5-[7]Definicoes!$T$6,1)</definedName>
    <definedName name="GOF_04_INE">OFFSET([7]Quantitativos!$F$5,COUNTA([7]Quantitativos!$E:$E)-[7]Definicoes!$T$5-2-[7]Definicoes!$C$5,[7]Quantitativos!$F$1-2,[7]Definicoes!$C$5-[7]Definicoes!$T$7,1)</definedName>
    <definedName name="GOF_05_100">OFFSET([7]Quantitativos!$F$5,COUNTA([7]Quantitativos!$E:$E)-2-[7]Definicoes!$C$5,[7]Quantitativos!$AI$1-2,[7]Definicoes!$C$5,1)</definedName>
    <definedName name="GOF_05_AEURO">OFFSET([7]Quantitativos!$F$5,COUNTA([7]Quantitativos!$E:$E)-2-[7]Definicoes!$C$5,[7]Quantitativos!$R$1-2,[7]Definicoes!$C$5,1)</definedName>
    <definedName name="GOF_05_CH">OFFSET([7]Quantitativos!$F$5,COUNTA([7]Quantitativos!$E:$E)-2-[7]Definicoes!$C$5,[7]Quantitativos!$X$1-2,[7]Definicoes!$C$5,1)</definedName>
    <definedName name="GOF_05_DATAS">OFFSET([7]Quantitativos!$F$5,COUNTA([7]Quantitativos!$E:$E)-2-[7]Definicoes!$C$5,-2,[7]Definicoes!$C$5,1)</definedName>
    <definedName name="GOF_05_EUA">OFFSET([7]Quantitativos!$F$5,COUNTA([7]Quantitativos!$E:$E)-2-[7]Definicoes!$C$5,[7]Quantitativos!$AA$1-2,[7]Definicoes!$C$5,1)</definedName>
    <definedName name="GOF_05_JP">OFFSET([7]Quantitativos!$F$5,COUNTA([7]Quantitativos!$E:$E)-2-[7]Definicoes!$C$5,[7]Quantitativos!$U$1-2,[7]Definicoes!$C$5,1)</definedName>
    <definedName name="GOF_05_PT">OFFSET([7]Quantitativos!$F$5,COUNTA([7]Quantitativos!$E:$E)-2-[7]Definicoes!$C$5,[7]Quantitativos!$O$1-2,[7]Definicoes!$C$5,1)</definedName>
    <definedName name="GOF_06_CLIMA">OFFSET([7]Qualitativos!$F$5,COUNTA([7]Qualitativos!$E:$E)-2-[7]Definicoes!$C$5,[7]Qualitativos!$F$1-2,[7]Definicoes!$C$5,1)</definedName>
    <definedName name="GOF_06_DATAS">OFFSET([7]Qualitativos!$F$5,COUNTA([7]Qualitativos!$E:$E)-2-[7]Definicoes!$C$5,-2,[7]Definicoes!$C$5,1)</definedName>
    <definedName name="GOF_06_ELEC">OFFSET([7]Quantitativos!$F$5,COUNTA([7]Qualitativos!$E:$E)-2-[7]Definicoes!$C$5,[7]Quantitativos!$AS$1-2,[7]Definicoes!$C$5,1)</definedName>
    <definedName name="GQUAL_01_CONST">OFFSET([9]Qualitativos!$F$4,COUNTA([9]Qualitativos!$E:$E)-[9]Definicoes!$C$5,[9]Qualitativos!$J$1-2,[9]Definicoes!$C$5,1)</definedName>
    <definedName name="GQUAL_01_DATAS">OFFSET([10]Qualitativos!$F$5,COUNTA([10]Qualitativos!$E:$E)-[11]Gráficos!$C$5,-2,[11]Gráficos!$C$5,1)</definedName>
    <definedName name="GQUAL_01_DIF">OFFSET([8]Qualitativos!$F$5,COUNTA([8]Qualitativos!$E:$E)-[8]Definicoes!$C$5,[8]Qualitativos!$AN$1-2,[8]Definicoes!$C$5,1)</definedName>
    <definedName name="GQUAL_01_EA">OFFSET([8]Qualitativos!$F$5,COUNTA([8]Qualitativos!$E:$E)-[8]Definicoes!$C$5,[8]Qualitativos!$AM$1-2,[8]Definicoes!$C$5,1)</definedName>
    <definedName name="GQUAL_01_MANUF">OFFSET([10]Qualitativos!$F$5,COUNTA([10]Qualitativos!$E:$E)-[11]Gráficos!$C$5,[10]Qualitativos!$AH$1-2,[11]Gráficos!$C$5,1)</definedName>
    <definedName name="GQUAL_01_PT">OFFSET([8]Qualitativos!$F$5,COUNTA([8]Qualitativos!$E:$E)-[8]Definicoes!$C$5,[8]Qualitativos!$AL$1-2,[8]Definicoes!$C$5,1)</definedName>
    <definedName name="GQUAL_01_RETAIL">OFFSET([10]Qualitativos!$F$5,COUNTA([10]Qualitativos!$E:$E)-[11]Gráficos!$C$5,[10]Qualitativos!$AK$1-2,[11]Gráficos!$C$5,1)</definedName>
    <definedName name="GQUAL_01_SERV">OFFSET([9]Qualitativos!$F$4,COUNTA([9]Qualitativos!$E:$E)-[9]Definicoes!$C$5,[9]Qualitativos!$P$1-2,[9]Definicoes!$C$5,1)</definedName>
    <definedName name="GQUAL_02_CONS">OFFSET([8]Qualitativos!$F$5,COUNTA([8]Qualitativos!$E:$E)-[8]Definicoes!$C$5,[8]Qualitativos!$Y$1-2,[8]Definicoes!$C$5,1)</definedName>
    <definedName name="GQUAL_02_DATAS">OFFSET([10]Qualitativos!$F$5,COUNTA([10]Qualitativos!$E:$E)-[11]Gráficos!$C$5,-2,[11]Gráficos!$C$5,1)</definedName>
    <definedName name="GQUAL_02_INV">OFFSET([8]Qualitativos!$F$5,COUNTA([8]Qualitativos!$E:$E)-[8]Definicoes!$C$5,[8]Qualitativos!$Z$1-2,[8]Definicoes!$C$5,1)</definedName>
    <definedName name="GQUAL_02_LOBOUND">OFFSET([10]Qualitativos!$F$5,COUNTA([10]Qualitativos!$E:$E)-[11]Gráficos!$C$5,[10]Qualitativos!$AV$1-2,[11]Gráficos!$C$5,1)</definedName>
    <definedName name="GQUAL_02_MEDIA">OFFSET([10]Qualitativos!$F$5,COUNTA([10]Qualitativos!$E:$E)-[11]Gráficos!$C$5,[10]Qualitativos!$AU$1-2,[11]Gráficos!$C$5,1)</definedName>
    <definedName name="GQUAL_02_REM">OFFSET([9]Quantitativos!$F$3,COUNTA([9]Quantitativos!$E:$E)-[9]Definicoes!$C$5,[9]Quantitativos!$AD$1-1,[9]Definicoes!$C$5,1)</definedName>
    <definedName name="GQUAL_02_STRESS">OFFSET([10]Qualitativos!$F$5,COUNTA([10]Qualitativos!$E:$E)-[11]Gráficos!$C$5,[10]Qualitativos!$AS$1-2,[11]Gráficos!$C$5,1)</definedName>
    <definedName name="GQUAL_02_STRESSEA">OFFSET([10]Qualitativos!$F$5,COUNTA([10]Qualitativos!$E:$E)-[11]Gráficos!$C$5,[10]Qualitativos!$AY$1-2,[11]Gráficos!$C$5,1)</definedName>
    <definedName name="GQUAL_02_TOTAL">OFFSET([8]Qualitativos!$F$5,COUNTA([8]Qualitativos!$E:$E)-[8]Definicoes!$C$5,[8]Qualitativos!$X$1-2,[8]Definicoes!$C$5,1)</definedName>
    <definedName name="GQUAL_02_UPBOUND">OFFSET([10]Qualitativos!$F$5,COUNTA([10]Qualitativos!$E:$E)-[11]Gráficos!$C$5,[10]Qualitativos!$AW$1-2,[11]Gráficos!$C$5,1)</definedName>
    <definedName name="GQUAL_03_DATAS">OFFSET([10]contributos_icc!$F$4,COUNTA([10]contributos_icc!$E:$E)-[11]Gráficos!$C$5,-2,[11]Gráficos!$C$5,1)</definedName>
    <definedName name="GQUAL_03_EMPREGO">OFFSET([10]contributos_icc!$F$4,COUNTA([10]contributos_icc!$E:$E)-[11]Gráficos!$C$5,[10]contributos_icc!$S$1-2,[11]Gráficos!$C$5,1)</definedName>
    <definedName name="GQUAL_03_ICC">OFFSET([10]contributos_icc!$F$4,COUNTA([10]contributos_icc!$E:$E)-[11]Gráficos!$C$5,[10]contributos_icc!$U$1-2,[11]Gráficos!$C$5,1)</definedName>
    <definedName name="GQUAL_03_ORP">OFFSET([10]contributos_icc!$F$4,COUNTA([10]contributos_icc!$E:$E)-[11]Gráficos!$C$5,[10]contributos_icc!$T$1-2,[11]Gráficos!$C$5,1)</definedName>
    <definedName name="GQUAL_03_RETAIL">OFFSET([8]Qualitativos!$F$5,COUNTA([8]Qualitativos!$E:$E)-[8]Definicoes!$C$5,[8]Qualitativos!$AG$1-2,[8]Definicoes!$C$5,1)</definedName>
    <definedName name="GQUAL_03_SEP">OFFSET([10]contributos_icc!$F$4,COUNTA([10]contributos_icc!$E:$E)-[11]Gráficos!$C$5,[10]contributos_icc!$R$1-2,[11]Gráficos!$C$5,1)</definedName>
    <definedName name="GQUAL_03_SFF">OFFSET([10]contributos_icc!$F$4,COUNTA([10]contributos_icc!$E:$E)-[11]Gráficos!$C$5,[10]contributos_icc!$Q$1-2,[11]Gráficos!$C$5,1)</definedName>
    <definedName name="GQUAL_03_TOTAL">OFFSET([8]Qualitativos!$F$5,COUNTA([8]Qualitativos!$E:$E)-[8]Definicoes!$C$5,[8]Qualitativos!$AF$1-2,[8]Definicoes!$C$5,1)</definedName>
    <definedName name="GQUAL_03_WHOLE">OFFSET([8]Qualitativos!$F$5,COUNTA([8]Qualitativos!$E:$E)-[8]Definicoes!$C$5,[8]Qualitativos!$AH$1-2,[8]Definicoes!$C$5,1)</definedName>
    <definedName name="GQUAL_04_AVERAGE">OFFSET([10]ICC_Bandas!$F$6,COUNTA([10]ICC_Bandas!$E:$E)-[11]Gráficos!$C$5,[10]ICC_Bandas!$H$1-2,[11]Gráficos!$C$5,1)</definedName>
    <definedName name="GQUAL_04_CONST">OFFSET([8]Qualitativos!$F$5,COUNTA([8]Qualitativos!$E:$E)-[8]Definicoes!$C$5,[8]Qualitativos!$AI$1-2,[8]Definicoes!$C$5,1)</definedName>
    <definedName name="GQUAL_04_DATA">OFFSET([10]ICC_Bandas!$F$6,COUNTA([10]ICC_Bandas!$E:$E)-[11]Gráficos!$C$5,-2,[11]Gráficos!$C$5,1)</definedName>
    <definedName name="GQUAL_04_DATAS">OFFSET([8]Qualitativos!$F$5,COUNTA([8]Qualitativos!$E:$E)-[8]Definicoes!$C$5,-2,[8]Definicoes!$C$5,1)</definedName>
    <definedName name="GQUAL_04_ICC2">OFFSET([10]ICC_Bandas!$F$6,COUNTA([10]ICC_Bandas!$E:$E)-[11]Gráficos!$C$5,[10]ICC_Bandas!$H$1-3,[11]Gráficos!$C$5,1)</definedName>
    <definedName name="GQUAL_04_LB">OFFSET([10]ICC_Bandas!$F$6,COUNTA([10]ICC_Bandas!$E:$E)-[11]Gráficos!$C$5,[10]ICC_Bandas!$H$1-0,[11]Gráficos!$C$5,1)</definedName>
    <definedName name="GQUAL_04_UB">OFFSET([10]ICC_Bandas!$F$6,COUNTA([10]ICC_Bandas!$E:$E)-[11]Gráficos!$C$5,[10]ICC_Bandas!$H$1-1,[11]Gráficos!$C$5,1)</definedName>
    <definedName name="GQUANT_01_BDP">OFFSET([10]Quantitativos!$F$5,COUNTA([10]Quantitativos!$E:$E)-[11]Gráficos!$C$5-1,[10]Quantitativos!$BG$1-2,[11]Gráficos!$C$5-2,1)</definedName>
    <definedName name="GQUANT_01_CONF">OFFSET([10]Qualitativos!$F$5,COUNTA([10]Quantitativos!$E:$E)-[11]Gráficos!$C$5,[10]Qualitativos!$G$1-2,[11]Gráficos!$C$5,1)</definedName>
    <definedName name="GQUANT_01_DATAS">OFFSET([10]Quantitativos!$F$4,COUNTA([10]Quantitativos!$E:$E)-[11]Gráficos!$C$5,-2,[11]Gráficos!$C$5,1)</definedName>
    <definedName name="GQUANT_01_GPEARI">OFFSET([10]Quantitativos!$F$6,COUNTA([10]Quantitativos!$E:$E)-[11]Gráficos!$C$5-2,[10]Quantitativos!$BI$1-2,[11]Gráficos!$C$5-1,1)</definedName>
    <definedName name="GQUANT_01_INE">OFFSET([10]Quantitativos!$F$4,COUNTA([10]Quantitativos!$E:$E)-[11]Gráficos!$C$5,[10]Quantitativos!$F$1-2,[11]Gráficos!$C$5-2,1)</definedName>
    <definedName name="GQUANT_02_DATAS">OFFSET([10]Quantitativos!$F$4,COUNTA([10]Quantitativos!$E:$E)-[11]Gráficos!$C$5,-2,[11]Gráficos!$C$5,1)</definedName>
    <definedName name="GQUANT_02_UNID">OFFSET([10]Quantitativos!$F$4,COUNTA([10]Quantitativos!$E:$E)-[11]Gráficos!$C$5,[10]Quantitativos!$BD$1-2,[11]Gráficos!$C$5,1)</definedName>
    <definedName name="GQUANT_02_YOY">OFFSET([10]Quantitativos!$F$4,COUNTA([10]Quantitativos!$E:$E)-[11]Gráficos!$C$5,[10]Quantitativos!$BE$1-2,[11]Gráficos!$C$5,1)</definedName>
    <definedName name="GQUANT_03_ATM">OFFSET([10]Quantitativos!$F$4,COUNTA([10]Quantitativos!$E:$E)-[11]Gráficos!$C$5,[10]Quantitativos!$AZ$1-2,[11]Gráficos!$C$5,1)</definedName>
    <definedName name="GQUANT_03_DATAS">OFFSET([10]Quantitativos!$F$4,COUNTA([10]Quantitativos!$E:$E)-[11]Gráficos!$C$5,-2,[11]Gráficos!$C$5,1)</definedName>
    <definedName name="GQUANT_03_EMPREST">OFFSET([10]Quantitativos!$F$4,COUNTA([10]Quantitativos!$E:$E)-[11]Gráficos!$C$5,[10]Quantitativos!$AU$1-2,[11]Gráficos!$C$5-2,1)</definedName>
    <definedName name="GQUANT_04_DATAS">OFFSET([10]Quantitativos!$F$4,COUNTA([10]Quantitativos!$E:$E)-[11]Gráficos!$C$5-2,-2,[11]Gráficos!$C$5,1)</definedName>
    <definedName name="GQUANT_04_GASOLINA">OFFSET([10]Quantitativos!$F$4,COUNTA([10]Quantitativos!$E:$E)-[11]Gráficos!$C$5-2,[10]Quantitativos!$AK$1-2,[11]Gráficos!$C$5,1)</definedName>
    <definedName name="GQUANT_05_COURRENT">OFFSET([10]Quantitativos!$F$4,COUNTA([10]Quantitativos!$E:$E)-[11]Gráficos!$C$5-2,[10]Quantitativos!$H$1-2,[11]Gráficos!$C$5,1)</definedName>
    <definedName name="GQUANT_05_DATAS">OFFSET([10]Quantitativos!$F$4,COUNTA([10]Quantitativos!$E:$E)-[11]Gráficos!$C$5-2,-2,[11]Gráficos!$C$5,1)</definedName>
    <definedName name="GQUANT_05_DURABLES">OFFSET([10]Quantitativos!$F$4,COUNTA([10]Quantitativos!$E:$E)-[11]Gráficos!$C$5-2,[10]Quantitativos!$J$1-2,[11]Gráficos!$C$5,1)</definedName>
    <definedName name="GQUANT_05_TOTAL">OFFSET([10]Quantitativos!$F$4,COUNTA([10]Quantitativos!$E:$E)-[11]Gráficos!$C$5-2,[10]Quantitativos!$F$1-2,[11]Gráficos!$C$5,1)</definedName>
    <definedName name="GSER_01_AEURO">OFFSET([7]Qualitativos!$F$5,COUNTA([7]Qualitativos!$E:$E)-2-[7]Definicoes!$C$5,[7]Qualitativos!$DS$1-2,[7]Definicoes!$C$5,1)</definedName>
    <definedName name="GSER_01_DATAS">OFFSET([7]Qualitativos!$F$5,COUNTA([7]Qualitativos!$E:$E)-2-[7]Definicoes!$C$5,-2,[7]Definicoes!$C$5,1)</definedName>
    <definedName name="GSER_01_PT">OFFSET([7]Qualitativos!$F$5,COUNTA([7]Qualitativos!$E:$E)-2-[7]Definicoes!$C$5,[7]Qualitativos!$CY$1-2,[7]Definicoes!$C$5,1)</definedName>
    <definedName name="GSER_02_DATAS">OFFSET([7]Qualitativos!$F$5,COUNTA([7]Qualitativos!$E:$E)-2-[7]Definicoes!$C$5,-2,[7]Definicoes!$C$5,1)</definedName>
    <definedName name="GSER_02_PROX">OFFSET([7]Qualitativos!$F$5,COUNTA([7]Qualitativos!$E:$E)-2-[7]Definicoes!$C$5,[7]Qualitativos!$DK$1-2,[7]Definicoes!$C$5,1)</definedName>
    <definedName name="GSER_02_ULT">OFFSET([7]Qualitativos!$F$5,COUNTA([7]Qualitativos!$E:$E)-2-[7]Definicoes!$C$5,[7]Qualitativos!$DG$1-2,[7]Definicoes!$C$5,1)</definedName>
    <definedName name="GSER_03_DATAS">OFFSET([7]Quantitativos!$F$5,COUNTA([7]Quantitativos!$E:$E)-2-[7]Definicoes!$C$5,-2,[7]Definicoes!$C$5,1)</definedName>
    <definedName name="GSER_03_EMP">OFFSET([7]Quantitativos!$F$5,COUNTA([7]Quantitativos!$E:$E)-3-[7]Definicoes!$C$5+2,[7]Quantitativos!$HM$1-2,[7]Definicoes!$C$5-1,1)</definedName>
    <definedName name="GSER_03_PROD">OFFSET([7]Quantitativos!$F$5,COUNTA([7]Quantitativos!$E:$E)-3-[7]Definicoes!$C$5+1,[7]Quantitativos!$HA$1-2,[7]Definicoes!$C$5,1)</definedName>
    <definedName name="GSER_04_DATAS">OFFSET([7]Quantitativos!$F$5,COUNTA([7]Quantitativos!$HT:$HT)-[7]Definicoes!$C$9-1-[7]Definicoes!$C$11,[7]Quantitativos!$HS$1-2,[7]Definicoes!$C$9,2)</definedName>
    <definedName name="GSER_04_IVNS">OFFSET([7]Quantitativos!$F$5,COUNTA([7]Quantitativos!$HT:$HT)-[7]Definicoes!$C$9-1-[7]Definicoes!$C$11,[7]Quantitativos!$KP$1-2,[7]Definicoes!$C$9,1)</definedName>
    <definedName name="GSER_04_VAB">OFFSET([7]PIB!$D$5,COUNTA([7]Quantitativos!$HT:$HT)+24-1-[7]Definicoes!$C$11-[7]Definicoes!$C$9,[7]PIB!$FQ$1-3,[7]Definicoes!$C$9-[7]Definicoes!$C$10,1)</definedName>
    <definedName name="GSER_05_AE">OFFSET([7]Quantitativos!$F$5,COUNTA([7]Quantitativos!$HT:$HT)-1-[7]Definicoes!$C$8+[7]Definicoes!$C$12,[7]Quantitativos!$KX$1-2,[7]Definicoes!$C$8-[7]Definicoes!$C$12,1)</definedName>
    <definedName name="GSER_05_DATAS">OFFSET([7]Quantitativos!$F$5,COUNTA([7]Quantitativos!$HT:$HT)-1-[7]Definicoes!$C$8+[7]Definicoes!$C$12,[7]Quantitativos!$HS$1-2,[7]Definicoes!$C$8-[7]Definicoes!$C$12,2)</definedName>
    <definedName name="GSER_05_MED">OFFSET([7]Quantitativos!$F$5,COUNTA([7]Quantitativos!$HT:$HT)-1-[7]Definicoes!$C$8+[7]Definicoes!$C$12,[7]Quantitativos!$KW$1-2,[7]Definicoes!$C$8-[7]Definicoes!$C$12,1)</definedName>
    <definedName name="GSER_05_PT">OFFSET([7]Quantitativos!$F$5,COUNTA([7]Quantitativos!$HT:$HT)-1-[7]Definicoes!$C$8+[7]Definicoes!$C$12,[7]Quantitativos!$KU$1-2,[7]Definicoes!$C$8-[7]Definicoes!$C$12,1)</definedName>
    <definedName name="GSER_06_BS">OFFSET([7]Qualitativos!$F$5,COUNTA([7]Qualitativos!$E:$E)-2-[7]Definicoes!$C$5,[7]Qualitativos!$DI$1-2,[7]Definicoes!$C$5,1)</definedName>
    <definedName name="GSER_06_D">OFFSET([7]Qualitativos!$F$5,COUNTA([7]Qualitativos!$E:$E)-2-[7]Definicoes!$C$5,[7]Qualitativos!$DM$1-2,[7]Definicoes!$C$5,1)</definedName>
    <definedName name="GSER_06_DATAS">OFFSET([7]Qualitativos!$F$5,COUNTA([7]Qualitativos!$E:$E)-2-[7]Definicoes!$C$5,-2,[7]Definicoes!$C$5,1)</definedName>
    <definedName name="GSER_06_EXP">OFFSET([7]Qualitativos!$F$5,COUNTA([7]Qualitativos!$E:$E)-2-[7]Definicoes!$C$5,[7]Qualitativos!$DQ$1-2,[7]Definicoes!$C$5,1)</definedName>
    <definedName name="GSER_06_SER">OFFSET([7]Qualitativos!$F$5,COUNTA([7]Qualitativos!$E:$E)-2-[7]Definicoes!$C$5,[7]Qualitativos!$DA$1-2,[7]Definicoes!$C$5,1)</definedName>
    <definedName name="GSER_07_BINF">OFFSET([7]Qualitativos!$F$5,COUNTA([7]Qualitativos!$E:$E)-2-[7]Definicoes!$C$5,[7]Qualitativos!$DE$1-2,[7]Definicoes!$C$5,1)</definedName>
    <definedName name="GSER_07_BSUP">OFFSET([7]Qualitativos!$F$5,COUNTA([7]Qualitativos!$E:$E)-2-[7]Definicoes!$C$5,[7]Qualitativos!$DD$1-2,[7]Definicoes!$C$5,1)</definedName>
    <definedName name="GSER_07_DATAS">OFFSET([7]Qualitativos!$F$5,COUNTA([7]Qualitativos!$E:$E)-2-[7]Definicoes!$C$5,-2,[7]Definicoes!$C$5,1)</definedName>
    <definedName name="GSER_07_MEAN">OFFSET([7]Qualitativos!$F$5,COUNTA([7]Qualitativos!$E:$E)-2-[7]Definicoes!$C$5,[7]Qualitativos!$DB$1-2,[7]Definicoes!$C$5,1)</definedName>
    <definedName name="GSER_07_SER">OFFSET([7]Qualitativos!$F$5,COUNTA([7]Qualitativos!$E:$E)-2-[7]Definicoes!$C$5,[7]Qualitativos!$CY$1-2,[7]Definicoes!$C$5,1)</definedName>
    <definedName name="GTRIM_01_ALIM">OFFSET([10]INE!$E$4,COUNTA([10]INE!$D:$D)-[11]Gráficos!$C$6,[10]INE!$T$1-3,[11]Gráficos!$C$6,1)</definedName>
    <definedName name="GTRIM_01_CPRIV">OFFSET([10]INE!$E$4,COUNTA([10]INE!$D:$D)-[11]Gráficos!$C$6,[10]INE!$F$1-3,[11]Gráficos!$C$6,1)</definedName>
    <definedName name="GTRIM_01_CURR">OFFSET([10]INE!$E$4,COUNTA([10]INE!$D:$D)-[11]Gráficos!$C$6,[10]INE!$AA$1-3,[11]Gráficos!$C$6,1)</definedName>
    <definedName name="GTRIM_01_DATAS">OFFSET([10]INE!$E$4,COUNTA([10]INE!$D:$D)-[11]Gráficos!$C$6,-2,[11]Gráficos!$C$6,2)</definedName>
    <definedName name="GTRIM_01_DUR">OFFSET([10]INE!$E$4,COUNTA([10]INE!$D:$D)-[11]Gráficos!$C$6,[10]INE!$M$1-3,[11]Gráficos!$C$6,1)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[12]p5_ageISC5a!$A$1:$D$55</definedName>
    <definedName name="p5nr">[13]P5nr_2!$A$1:$AC$43</definedName>
    <definedName name="Poland_5B">[2]GRAD!$E$53:$G$53</definedName>
    <definedName name="POpula">[14]POpula!$A$1:$I$1559</definedName>
    <definedName name="Portugal_5B">[2]GRAD!$E$54:$G$54</definedName>
    <definedName name="Slovakia_5B">[2]GRAD!$E$55:$G$55</definedName>
    <definedName name="Spain_5B">[2]GRAD!$E$56:$G$56</definedName>
    <definedName name="SPSS">[15]Figure5.6!$B$2:$X$30</definedName>
    <definedName name="Sweden_5B">[2]GRAD!$E$57:$G$57</definedName>
    <definedName name="Switzerland_5B">[2]GRAD!$E$58:$G$58</definedName>
    <definedName name="toto">'[16]Graph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[17]F5_W!$A$1:$C$33</definedName>
    <definedName name="Women">[2]GRAD!$G$2:$G$61</definedName>
    <definedName name="Z_53B0768D_DD68_41BE_A539_82387777BAA7_.wvu.PrintArea" localSheetId="6" hidden="1">'Quadro_Table 2'!$B$1:$C$36</definedName>
    <definedName name="Z_53B0768D_DD68_41BE_A539_82387777BAA7_.wvu.PrintArea" localSheetId="8" hidden="1">'Quadro_Table 4'!$B$1:$B$33</definedName>
    <definedName name="Z_53B0768D_DD68_41BE_A539_82387777BAA7_.wvu.PrintArea" localSheetId="9" hidden="1">'Quadro_Table 5'!$B$1:$C$18</definedName>
    <definedName name="Z_53B0768D_DD68_41BE_A539_82387777BAA7_.wvu.PrintArea" localSheetId="10" hidden="1">'Quadro_Table 6'!$B$2:$D$18</definedName>
    <definedName name="Z_6C3055B9_2E86_11D5_93F9_00C04FC1B61F_.wvu.PrintArea" localSheetId="0" hidden="1">Capa_Cover!$A$1:$A$1</definedName>
    <definedName name="Z_ABADFDC3_F42B_4C12_BC44_B651CDB0D027_.wvu.PrintArea" localSheetId="6" hidden="1">'Quadro_Table 2'!$B$1:$C$36</definedName>
    <definedName name="Z_ABADFDC3_F42B_4C12_BC44_B651CDB0D027_.wvu.PrintArea" localSheetId="7" hidden="1">'Quadro_Table 3'!$B$1:$B$31</definedName>
    <definedName name="Z_ABADFDC3_F42B_4C12_BC44_B651CDB0D027_.wvu.PrintArea" localSheetId="8" hidden="1">'Quadro_Table 4'!$B$1:$B$33</definedName>
    <definedName name="Z_ABADFDC3_F42B_4C12_BC44_B651CDB0D027_.wvu.PrintArea" localSheetId="9" hidden="1">'Quadro_Table 5'!$B$1:$C$18</definedName>
    <definedName name="Z_ABADFDC3_F42B_4C12_BC44_B651CDB0D027_.wvu.PrintArea" localSheetId="10" hidden="1">'Quadro_Table 6'!$B$2:$D$18</definedName>
    <definedName name="Z_E68DC2B3_0A3C_401F_946C_5CCDE6B665A1_.wvu.PrintArea" localSheetId="6" hidden="1">'Quadro_Table 2'!$B$1:$C$36</definedName>
    <definedName name="Z_E68DC2B3_0A3C_401F_946C_5CCDE6B665A1_.wvu.PrintArea" localSheetId="8" hidden="1">'Quadro_Table 4'!$B$1:$B$33</definedName>
    <definedName name="Z_E68DC2B3_0A3C_401F_946C_5CCDE6B665A1_.wvu.PrintArea" localSheetId="9" hidden="1">'Quadro_Table 5'!$B$1:$C$18</definedName>
    <definedName name="Z_E68DC2B3_0A3C_401F_946C_5CCDE6B665A1_.wvu.PrintArea" localSheetId="10" hidden="1">'Quadro_Table 6'!$B$2:$D$18</definedName>
  </definedNames>
  <calcPr calcId="162913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calcChain.xml><?xml version="1.0" encoding="utf-8"?>
<calcChain xmlns="http://schemas.openxmlformats.org/spreadsheetml/2006/main">
  <c r="H7" i="23" l="1"/>
  <c r="H8" i="23" s="1"/>
  <c r="H9" i="23" s="1"/>
  <c r="H10" i="23" s="1"/>
  <c r="H6" i="23"/>
  <c r="H11" i="23" l="1"/>
  <c r="H12" i="23" s="1"/>
  <c r="H13" i="23" s="1"/>
  <c r="H14" i="23" s="1"/>
  <c r="H15" i="23" s="1"/>
  <c r="H16" i="23" s="1"/>
  <c r="D5" i="23"/>
</calcChain>
</file>

<file path=xl/sharedStrings.xml><?xml version="1.0" encoding="utf-8"?>
<sst xmlns="http://schemas.openxmlformats.org/spreadsheetml/2006/main" count="399" uniqueCount="254">
  <si>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</si>
  <si>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</si>
  <si>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</si>
  <si>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</si>
  <si>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</si>
  <si>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</si>
  <si>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</si>
  <si>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</si>
  <si>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</si>
  <si>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</si>
  <si>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</si>
  <si>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</si>
  <si>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</si>
  <si>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</si>
  <si>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</si>
  <si>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</si>
  <si>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</si>
  <si>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</si>
  <si>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</si>
  <si>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</si>
  <si>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</si>
  <si>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</si>
  <si>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</si>
  <si>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</si>
  <si>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</si>
  <si>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</si>
  <si>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</si>
  <si>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</si>
  <si>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</si>
  <si>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</si>
  <si>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</si>
  <si>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</si>
  <si>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</si>
  <si>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</si>
  <si>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</si>
  <si>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</si>
  <si>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</si>
  <si>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</si>
  <si>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</si>
  <si>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</si>
  <si>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</si>
  <si>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</si>
  <si>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</si>
  <si>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</si>
  <si>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</si>
  <si>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</si>
  <si>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</si>
  <si>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</si>
  <si>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</si>
  <si>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</si>
  <si>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</si>
  <si>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</si>
  <si>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</si>
  <si>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</si>
  <si>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</si>
  <si>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</si>
  <si>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</si>
  <si>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</si>
  <si>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</si>
  <si>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</si>
  <si>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</si>
  <si>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</si>
  <si>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</si>
  <si>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</si>
  <si>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</si>
  <si>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</si>
  <si>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</si>
  <si>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</si>
  <si>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</si>
  <si>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</si>
  <si>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</si>
  <si>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</si>
  <si>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</si>
  <si>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</si>
  <si>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</si>
  <si>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</si>
  <si>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</si>
  <si>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</si>
  <si>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</si>
  <si>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</si>
  <si>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</si>
  <si>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</si>
  <si>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</si>
  <si>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</si>
  <si>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</si>
  <si>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</si>
  <si>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</si>
  <si>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</si>
  <si>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</si>
  <si>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</si>
  <si>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</si>
  <si>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</si>
  <si>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</si>
  <si>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</si>
  <si>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</si>
  <si>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</si>
  <si>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</si>
  <si>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</si>
  <si>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</si>
  <si>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</si>
  <si>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</si>
  <si>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</si>
  <si>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</si>
  <si>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</si>
  <si>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</si>
  <si>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</si>
  <si>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</si>
  <si>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</si>
  <si>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</si>
  <si>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</si>
  <si>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</si>
  <si>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</si>
  <si>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</si>
  <si>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</si>
  <si>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</si>
  <si>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</si>
  <si>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</si>
  <si>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</si>
  <si>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</si>
  <si>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</si>
  <si>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</si>
  <si>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</si>
  <si>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</si>
  <si>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</si>
  <si>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</si>
  <si>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</si>
  <si>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</si>
  <si>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</si>
  <si>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</si>
  <si>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</si>
  <si>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</si>
  <si>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</si>
  <si>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</si>
  <si>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</si>
  <si>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</si>
  <si>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</si>
  <si>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</si>
  <si>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</si>
  <si>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</si>
  <si>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</si>
  <si>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</si>
  <si>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</si>
  <si>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</si>
  <si>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</si>
  <si>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</si>
  <si>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</si>
  <si>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</si>
  <si>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</si>
  <si>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</si>
  <si>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</si>
  <si>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</si>
  <si>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</si>
  <si>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</si>
  <si>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</si>
  <si>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</si>
  <si>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</si>
  <si>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</si>
  <si>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</si>
  <si>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</si>
  <si>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</si>
  <si>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</si>
  <si>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</si>
  <si>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</si>
  <si>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</si>
  <si>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</si>
  <si>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</si>
  <si>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</si>
  <si>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</si>
  <si>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</si>
  <si>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</si>
  <si>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</si>
  <si>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</si>
  <si>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</si>
  <si>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</si>
  <si>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</si>
  <si>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</si>
  <si>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</si>
  <si>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</si>
  <si>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</si>
  <si>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* Valores acumulados desde o início do ano.</t>
  </si>
  <si>
    <t>* Cumulative figures since the beginning of the year.</t>
  </si>
  <si>
    <t>SUMÁRIO</t>
  </si>
  <si>
    <t>SUMMARY</t>
  </si>
  <si>
    <t>FINANÇAS PÚBLICAS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</si>
  <si>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</si>
  <si>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</si>
  <si>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</si>
  <si>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</si>
  <si>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</si>
  <si>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</si>
  <si>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</si>
  <si>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</si>
  <si>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</si>
  <si>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</si>
  <si>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</si>
  <si>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</si>
  <si>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</si>
  <si>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</si>
  <si>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</si>
  <si>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</si>
  <si>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</si>
  <si>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</si>
  <si>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</si>
  <si>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</si>
  <si>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</si>
  <si>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</si>
  <si>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</si>
  <si>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</si>
  <si>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</si>
  <si>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</si>
  <si>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</si>
  <si>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</si>
  <si>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</si>
  <si>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</si>
  <si>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</si>
  <si>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</si>
  <si>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</si>
  <si>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Consumo Público das Administrações Públicas - Em percentagem do PIB</t>
  </si>
  <si>
    <t>General Government Public Consumption - In percentage of GDP</t>
  </si>
  <si>
    <t>Sep/2021</t>
  </si>
  <si>
    <t>Mês</t>
  </si>
  <si>
    <t>Janeiro</t>
  </si>
  <si>
    <t>Ano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</si>
  <si>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</si>
  <si>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</si>
  <si>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</si>
  <si>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</si>
  <si>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</si>
  <si>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</si>
  <si>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</si>
  <si>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</si>
  <si>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</si>
  <si>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</si>
  <si>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</si>
  <si>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</si>
  <si>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r>
      <t>Sumário /</t>
    </r>
    <r>
      <rPr>
        <b/>
        <i/>
        <sz val="10"/>
        <color rgb="FF80000F"/>
        <rFont val="Verdana"/>
        <family val="2"/>
      </rPr>
      <t xml:space="preserve"> Summary</t>
    </r>
  </si>
  <si>
    <t>III T 2020*</t>
  </si>
  <si>
    <t>III Q 2020*</t>
  </si>
  <si>
    <t>III T 2021*</t>
  </si>
  <si>
    <t>III Q 2021*</t>
  </si>
  <si>
    <t>III T 2021/20*</t>
  </si>
  <si>
    <t>III Q 2021/20*</t>
  </si>
  <si>
    <t>III T 2020</t>
  </si>
  <si>
    <t>III Q 2020</t>
  </si>
  <si>
    <t>III T 2021</t>
  </si>
  <si>
    <t>III Q 2021</t>
  </si>
  <si>
    <t>3.º Trimestre 2021</t>
  </si>
  <si>
    <t>Os valores observados no terceiro trimestre de 2021 pelo sector institucional das Administrações Públicas refletem o processo de recuperação da atividade económica após o efeito do impacto do confinamento no primeiro trimestre de 2021, causado pela pandemia de COVID-19.</t>
  </si>
  <si>
    <t>Nos primeiros nove meses de 2021, o desempenho financeiro do sector institucional das Administrações Públicas (SEC2010) registou um saldo global negativo (B.9) de 3.846 milhões de euros (-2,5% do PIB), que compara com um saldo negativo de 7.508 milhões de euros registado no período homólogo de 2020 (-5,1% do PIB). No mesmo período, foi registado um saldo primário positivo de 116 milhões de euros, representando 0,1% do PIB (-2,1% no período homólogo).</t>
  </si>
  <si>
    <t>A receita total do sector das Administrações Públicas cresceu 10,6%, significamente acima dos valores anuais registados nos anos pré-pandemia. Este desempenho foi sustentado num crescimento de 7,6% da receita fiscal, 6,4% das contribuições sociais e 15,4% de outras receitas correntes. Para a  evolução da receita fiscal contribuiram o crescimento dos impostos sobre a produção e importação (+9,7%) e dos impstos sobre o rendimento e património (+4,4%). No terceiro trimestre de 2021, o peso da receita total correspondeu a 44,3% do PIB (42,2% no período homólogo de 2020).</t>
  </si>
  <si>
    <t>Nos primeiros nove meses de 2021, o consumo público registou  um crescimento homólogo de 6,2%. Para esta evolução contribuiu o crescimento das despesas com pessoal em 5% e o crescimento das despesas com a aquisição de bens e serviços em 8,2%, a qual reflete um crescimento de 6,6% do consumo intermédio e de 4,2% do consumo de capital fixo. No mesmo período, o consumo público teve um peso de 18,6% do PIB, próximo do valor registado no período homólogo de 2020 (18,5%).</t>
  </si>
  <si>
    <t>Nos final do terceiro trimestre de 2021, a despesa registou um crescimento de 4,2%, resultado do aumento da despesa corrente em 5,4% e da diminuição da despesa de capital em 9,2%. O aumento da despesa corrente foi influenciado pelos crescimentos no consumo intermédio (6,6%), nas despesas com pessoal (5%), nas prestações sociais (4,1%) e nos subsídios pagos (31,3%), traduzindo ainda os efeitos das medidas excecionais de apoio à atividade económica tomadas no contexto da pandemia de COVID-19. Em sentido contrário salienta-se a redução nos encargos com juros (-9,2%). Nas despesas de capital, registou-se um crescimento formação bruta de capital fixo (+30,9%) e uma diminuição nas outras despesas de capital (-45%). Nos primeiros nove meses de 2021, a despesa total das Administrações Públicas representou 46,8% do PIB, menos 0,5 p.p. do que o registado no mesmo período de 2020</t>
  </si>
  <si>
    <r>
      <t xml:space="preserve">No final do terceiro trimestre de 2021, o </t>
    </r>
    <r>
      <rPr>
        <i/>
        <sz val="10"/>
        <rFont val="Verdana"/>
        <family val="2"/>
      </rPr>
      <t>stock</t>
    </r>
    <r>
      <rPr>
        <sz val="10"/>
        <rFont val="Verdana"/>
        <family val="2"/>
      </rPr>
      <t xml:space="preserve"> de dívida pública bruta das Administrações Públicas representava 130,5% do PIB, menos 1,1 p.p. relativamente ao valor registado no trimestre homólogo e menos 4,7 p.p. que o valor registado no final de 2020.</t>
    </r>
  </si>
  <si>
    <t>No período em análise foi alcançada uma poupança bruta negativa de 513 milhões de euros, representando -0,3% do PIB (-1,5% no período homólogo).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</si>
</sst>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.000"/>
    <numFmt numFmtId="187" formatCode="#,##0_)_)"/>
    <numFmt numFmtId="188" formatCode="0.00000000"/>
  </numFmts>
  <fonts count="1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1"/>
      <name val="Calibri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b/>
      <sz val="10"/>
      <color rgb="FF65A1A1"/>
      <name val="Verdana"/>
      <family val="2"/>
    </font>
    <font>
      <sz val="10"/>
      <color rgb="FF80000F"/>
      <name val="Verdana"/>
      <family val="2"/>
    </font>
    <font>
      <b/>
      <sz val="8"/>
      <name val="Verdana"/>
      <family val="2"/>
    </font>
    <font>
      <sz val="10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F9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7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4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2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5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8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26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1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7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2" applyNumberFormat="0" applyBorder="0" applyProtection="0">
      <alignment horizontal="center"/>
    </xf>
    <xf numFmtId="0" fontId="55" fillId="0" borderId="43" applyNumberFormat="0" applyFill="0" applyAlignment="0" applyProtection="0"/>
    <xf numFmtId="0" fontId="55" fillId="0" borderId="43" applyNumberFormat="0" applyFill="0" applyAlignment="0" applyProtection="0"/>
    <xf numFmtId="0" fontId="55" fillId="0" borderId="43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5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6" fillId="0" borderId="44" applyNumberFormat="0" applyFill="0" applyAlignment="0" applyProtection="0"/>
    <xf numFmtId="0" fontId="55" fillId="0" borderId="43" applyNumberFormat="0" applyFill="0" applyAlignment="0" applyProtection="0"/>
    <xf numFmtId="0" fontId="55" fillId="0" borderId="43" applyNumberFormat="0" applyFill="0" applyAlignment="0" applyProtection="0"/>
    <xf numFmtId="0" fontId="55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3" applyNumberFormat="0" applyFill="0" applyAlignment="0" applyProtection="0"/>
    <xf numFmtId="0" fontId="55" fillId="0" borderId="43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8" fillId="0" borderId="45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9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60" fillId="0" borderId="47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9" fillId="0" borderId="46" applyNumberFormat="0" applyFill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54" fillId="0" borderId="42" applyNumberFormat="0" applyBorder="0" applyProtection="0">
      <alignment horizontal="center"/>
    </xf>
    <xf numFmtId="0" fontId="32" fillId="34" borderId="6" applyNumberFormat="0" applyAlignment="0" applyProtection="0"/>
    <xf numFmtId="0" fontId="32" fillId="34" borderId="6" applyNumberFormat="0" applyAlignment="0" applyProtection="0"/>
    <xf numFmtId="0" fontId="32" fillId="34" borderId="6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32" fillId="34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61" fillId="53" borderId="48" applyNumberFormat="0" applyAlignment="0" applyProtection="0"/>
    <xf numFmtId="0" fontId="32" fillId="34" borderId="6" applyNumberFormat="0" applyAlignment="0" applyProtection="0"/>
    <xf numFmtId="0" fontId="32" fillId="34" borderId="6" applyNumberFormat="0" applyAlignment="0" applyProtection="0"/>
    <xf numFmtId="0" fontId="32" fillId="34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4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4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4" borderId="6" applyNumberFormat="0" applyAlignment="0" applyProtection="0"/>
    <xf numFmtId="0" fontId="32" fillId="34" borderId="6" applyNumberFormat="0" applyAlignment="0" applyProtection="0"/>
    <xf numFmtId="0" fontId="32" fillId="34" borderId="6" applyNumberFormat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62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28" fillId="5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0" fontId="66" fillId="62" borderId="48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0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1" applyNumberFormat="0" applyFont="0" applyFill="0" applyAlignment="0" applyProtection="0"/>
    <xf numFmtId="177" fontId="72" fillId="0" borderId="52" applyNumberFormat="0" applyFont="0" applyFill="0" applyAlignment="0" applyProtection="0"/>
    <xf numFmtId="177" fontId="72" fillId="0" borderId="53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7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6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6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6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18" fillId="27" borderId="13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2" fillId="65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0" fontId="54" fillId="66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4" borderId="16" applyNumberFormat="0" applyAlignment="0" applyProtection="0"/>
    <xf numFmtId="0" fontId="38" fillId="34" borderId="16" applyNumberFormat="0" applyAlignment="0" applyProtection="0"/>
    <xf numFmtId="0" fontId="38" fillId="34" borderId="16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38" fillId="34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78" fillId="53" borderId="55" applyNumberFormat="0" applyAlignment="0" applyProtection="0"/>
    <xf numFmtId="0" fontId="38" fillId="34" borderId="16" applyNumberFormat="0" applyAlignment="0" applyProtection="0"/>
    <xf numFmtId="0" fontId="38" fillId="34" borderId="16" applyNumberFormat="0" applyAlignment="0" applyProtection="0"/>
    <xf numFmtId="0" fontId="38" fillId="34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4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4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4" borderId="16" applyNumberFormat="0" applyAlignment="0" applyProtection="0"/>
    <xf numFmtId="0" fontId="38" fillId="34" borderId="16" applyNumberFormat="0" applyAlignment="0" applyProtection="0"/>
    <xf numFmtId="0" fontId="38" fillId="34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83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0" fontId="84" fillId="67" borderId="58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93" fillId="0" borderId="0" applyFont="0" applyFill="0" applyBorder="0" applyAlignment="0" applyProtection="0"/>
    <xf numFmtId="0" fontId="58" fillId="0" borderId="45" applyNumberFormat="0" applyFill="0" applyAlignment="0" applyProtection="0"/>
    <xf numFmtId="0" fontId="1" fillId="65" borderId="54" applyNumberFormat="0" applyFont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3" fillId="0" borderId="0"/>
    <xf numFmtId="0" fontId="154" fillId="0" borderId="0" applyNumberFormat="0" applyFill="0" applyBorder="0" applyAlignment="0" applyProtection="0">
      <alignment vertical="top"/>
      <protection locked="0"/>
    </xf>
  </cellStyleXfs>
  <cellXfs count="428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4" fillId="0" borderId="0" xfId="79" applyFont="1" applyFill="1"/>
    <xf numFmtId="0" fontId="95" fillId="0" borderId="0" xfId="0" applyFont="1"/>
    <xf numFmtId="0" fontId="96" fillId="0" borderId="0" xfId="79" applyFont="1"/>
    <xf numFmtId="0" fontId="97" fillId="0" borderId="0" xfId="79" applyFont="1" applyBorder="1" applyAlignment="1">
      <alignment vertical="center"/>
    </xf>
    <xf numFmtId="0" fontId="101" fillId="0" borderId="0" xfId="79" applyFont="1" applyBorder="1" applyAlignment="1">
      <alignment horizontal="left" vertical="center"/>
    </xf>
    <xf numFmtId="0" fontId="95" fillId="0" borderId="0" xfId="0" applyFont="1" applyAlignment="1">
      <alignment horizontal="justify" vertical="center"/>
    </xf>
    <xf numFmtId="0" fontId="95" fillId="0" borderId="0" xfId="0" applyFont="1" applyFill="1"/>
    <xf numFmtId="0" fontId="107" fillId="0" borderId="0" xfId="79" applyFont="1" applyBorder="1" applyAlignment="1">
      <alignment horizontal="left" vertical="center"/>
    </xf>
    <xf numFmtId="173" fontId="107" fillId="0" borderId="0" xfId="79" applyNumberFormat="1" applyFont="1" applyBorder="1" applyAlignment="1">
      <alignment horizontal="left" vertical="center"/>
    </xf>
    <xf numFmtId="0" fontId="108" fillId="0" borderId="0" xfId="79" applyFont="1"/>
    <xf numFmtId="0" fontId="109" fillId="0" borderId="0" xfId="79" applyFont="1" applyBorder="1" applyAlignment="1">
      <alignment vertical="center"/>
    </xf>
    <xf numFmtId="0" fontId="110" fillId="0" borderId="0" xfId="79" applyFont="1" applyBorder="1" applyAlignment="1">
      <alignment horizontal="left" vertical="center"/>
    </xf>
    <xf numFmtId="0" fontId="110" fillId="0" borderId="0" xfId="79" applyFont="1" applyBorder="1" applyAlignment="1">
      <alignment vertical="center"/>
    </xf>
    <xf numFmtId="0" fontId="95" fillId="0" borderId="0" xfId="0" applyFont="1" applyAlignment="1">
      <alignment horizontal="right"/>
    </xf>
    <xf numFmtId="0" fontId="105" fillId="0" borderId="0" xfId="0" applyFont="1" applyAlignment="1"/>
    <xf numFmtId="0" fontId="105" fillId="0" borderId="0" xfId="0" applyFont="1"/>
    <xf numFmtId="0" fontId="111" fillId="0" borderId="0" xfId="0" applyFont="1" applyAlignment="1">
      <alignment horizontal="center"/>
    </xf>
    <xf numFmtId="0" fontId="112" fillId="0" borderId="0" xfId="0" applyFont="1" applyFill="1" applyAlignment="1">
      <alignment horizontal="center"/>
    </xf>
    <xf numFmtId="0" fontId="113" fillId="0" borderId="0" xfId="0" applyFont="1" applyFill="1" applyAlignment="1">
      <alignment horizontal="center"/>
    </xf>
    <xf numFmtId="0" fontId="114" fillId="0" borderId="0" xfId="0" applyFont="1" applyAlignment="1">
      <alignment horizontal="center"/>
    </xf>
    <xf numFmtId="0" fontId="115" fillId="0" borderId="0" xfId="0" applyFont="1" applyAlignment="1"/>
    <xf numFmtId="0" fontId="116" fillId="0" borderId="0" xfId="0" applyFont="1" applyAlignme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1" fillId="0" borderId="0" xfId="0" applyFont="1" applyAlignment="1"/>
    <xf numFmtId="0" fontId="114" fillId="0" borderId="0" xfId="0" applyFont="1" applyAlignment="1"/>
    <xf numFmtId="0" fontId="119" fillId="0" borderId="0" xfId="0" applyFont="1"/>
    <xf numFmtId="0" fontId="120" fillId="0" borderId="0" xfId="0" applyFont="1" applyAlignment="1">
      <alignment horizontal="right"/>
    </xf>
    <xf numFmtId="0" fontId="105" fillId="0" borderId="0" xfId="0" applyFont="1" applyAlignment="1">
      <alignment horizontal="center" vertical="center" wrapText="1"/>
    </xf>
    <xf numFmtId="0" fontId="119" fillId="0" borderId="0" xfId="0" applyFont="1" applyAlignment="1">
      <alignment horizontal="left"/>
    </xf>
    <xf numFmtId="0" fontId="121" fillId="0" borderId="0" xfId="0" applyFont="1"/>
    <xf numFmtId="0" fontId="120" fillId="0" borderId="0" xfId="0" applyFont="1" applyAlignment="1">
      <alignment horizontal="left"/>
    </xf>
    <xf numFmtId="0" fontId="122" fillId="0" borderId="0" xfId="78" applyFont="1" applyAlignment="1" applyProtection="1">
      <alignment horizontal="left"/>
    </xf>
    <xf numFmtId="0" fontId="123" fillId="0" borderId="0" xfId="78" applyFont="1" applyAlignment="1" applyProtection="1">
      <alignment horizontal="right"/>
    </xf>
    <xf numFmtId="0" fontId="121" fillId="0" borderId="0" xfId="0" applyFont="1" applyAlignment="1"/>
    <xf numFmtId="0" fontId="124" fillId="0" borderId="0" xfId="0" applyFont="1" applyAlignment="1">
      <alignment horizontal="right"/>
    </xf>
    <xf numFmtId="0" fontId="96" fillId="0" borderId="0" xfId="79" applyFont="1" applyFill="1"/>
    <xf numFmtId="184" fontId="125" fillId="0" borderId="0" xfId="79" applyNumberFormat="1" applyFont="1" applyBorder="1" applyAlignment="1">
      <alignment vertical="center"/>
    </xf>
    <xf numFmtId="173" fontId="126" fillId="0" borderId="0" xfId="79" applyNumberFormat="1" applyFont="1" applyFill="1" applyAlignment="1">
      <alignment horizontal="left" vertical="top"/>
    </xf>
    <xf numFmtId="174" fontId="100" fillId="0" borderId="0" xfId="79" applyNumberFormat="1" applyFont="1" applyFill="1" applyAlignment="1">
      <alignment vertical="top"/>
    </xf>
    <xf numFmtId="174" fontId="127" fillId="0" borderId="0" xfId="79" applyNumberFormat="1" applyFont="1" applyFill="1" applyAlignment="1">
      <alignment vertical="top"/>
    </xf>
    <xf numFmtId="0" fontId="128" fillId="0" borderId="0" xfId="79" applyFont="1"/>
    <xf numFmtId="0" fontId="129" fillId="0" borderId="0" xfId="79" applyFont="1" applyBorder="1" applyAlignment="1">
      <alignment vertical="center"/>
    </xf>
    <xf numFmtId="0" fontId="130" fillId="0" borderId="0" xfId="79" applyFont="1" applyBorder="1" applyAlignment="1">
      <alignment vertical="center"/>
    </xf>
    <xf numFmtId="0" fontId="102" fillId="0" borderId="0" xfId="0" quotePrefix="1" applyFont="1" applyBorder="1" applyAlignment="1">
      <alignment vertical="center" wrapText="1"/>
    </xf>
    <xf numFmtId="0" fontId="102" fillId="0" borderId="26" xfId="0" quotePrefix="1" applyFont="1" applyBorder="1" applyAlignment="1">
      <alignment vertical="center" wrapText="1"/>
    </xf>
    <xf numFmtId="0" fontId="131" fillId="0" borderId="0" xfId="0" applyFont="1" applyBorder="1" applyAlignment="1">
      <alignment horizontal="right" vertical="center"/>
    </xf>
    <xf numFmtId="0" fontId="132" fillId="0" borderId="0" xfId="78" applyFont="1" applyAlignment="1" applyProtection="1"/>
    <xf numFmtId="0" fontId="133" fillId="0" borderId="0" xfId="0" applyFont="1"/>
    <xf numFmtId="0" fontId="109" fillId="0" borderId="0" xfId="0" applyFont="1" applyBorder="1" applyAlignment="1">
      <alignment horizontal="left" vertical="center"/>
    </xf>
    <xf numFmtId="0" fontId="134" fillId="0" borderId="0" xfId="0" applyFont="1" applyFill="1"/>
    <xf numFmtId="0" fontId="134" fillId="0" borderId="0" xfId="0" applyFont="1"/>
    <xf numFmtId="0" fontId="135" fillId="0" borderId="0" xfId="0" applyFont="1" applyBorder="1" applyAlignment="1">
      <alignment horizontal="right" vertical="center"/>
    </xf>
    <xf numFmtId="0" fontId="95" fillId="24" borderId="0" xfId="0" applyFont="1" applyFill="1" applyBorder="1"/>
    <xf numFmtId="0" fontId="95" fillId="31" borderId="31" xfId="0" applyFont="1" applyFill="1" applyBorder="1" applyAlignment="1">
      <alignment vertical="center"/>
    </xf>
    <xf numFmtId="169" fontId="95" fillId="31" borderId="0" xfId="0" applyNumberFormat="1" applyFont="1" applyFill="1" applyBorder="1" applyAlignment="1">
      <alignment horizontal="right" vertical="center"/>
    </xf>
    <xf numFmtId="169" fontId="95" fillId="31" borderId="31" xfId="0" applyNumberFormat="1" applyFont="1" applyFill="1" applyBorder="1" applyAlignment="1">
      <alignment horizontal="right" vertical="center"/>
    </xf>
    <xf numFmtId="0" fontId="95" fillId="0" borderId="0" xfId="0" applyFont="1" applyAlignment="1">
      <alignment vertical="center"/>
    </xf>
    <xf numFmtId="0" fontId="105" fillId="31" borderId="26" xfId="0" applyFont="1" applyFill="1" applyBorder="1" applyAlignment="1">
      <alignment horizontal="right" vertical="center"/>
    </xf>
    <xf numFmtId="169" fontId="95" fillId="0" borderId="0" xfId="0" applyNumberFormat="1" applyFont="1" applyAlignment="1">
      <alignment vertical="center"/>
    </xf>
    <xf numFmtId="0" fontId="140" fillId="0" borderId="0" xfId="0" applyFont="1" applyAlignment="1">
      <alignment vertical="center"/>
    </xf>
    <xf numFmtId="166" fontId="140" fillId="0" borderId="0" xfId="0" applyNumberFormat="1" applyFont="1" applyAlignment="1">
      <alignment vertical="center"/>
    </xf>
    <xf numFmtId="0" fontId="119" fillId="31" borderId="31" xfId="0" applyFont="1" applyFill="1" applyBorder="1" applyAlignment="1">
      <alignment vertical="center"/>
    </xf>
    <xf numFmtId="169" fontId="119" fillId="31" borderId="0" xfId="0" applyNumberFormat="1" applyFont="1" applyFill="1" applyBorder="1" applyAlignment="1">
      <alignment horizontal="right" vertical="center"/>
    </xf>
    <xf numFmtId="169" fontId="119" fillId="31" borderId="31" xfId="0" applyNumberFormat="1" applyFont="1" applyFill="1" applyBorder="1" applyAlignment="1">
      <alignment horizontal="right" vertical="center"/>
    </xf>
    <xf numFmtId="0" fontId="120" fillId="31" borderId="26" xfId="0" applyFont="1" applyFill="1" applyBorder="1" applyAlignment="1">
      <alignment horizontal="right" vertical="center"/>
    </xf>
    <xf numFmtId="0" fontId="141" fillId="0" borderId="0" xfId="0" applyFont="1" applyAlignment="1">
      <alignment vertical="center"/>
    </xf>
    <xf numFmtId="166" fontId="95" fillId="0" borderId="0" xfId="0" applyNumberFormat="1" applyFont="1"/>
    <xf numFmtId="168" fontId="95" fillId="0" borderId="0" xfId="0" applyNumberFormat="1" applyFont="1"/>
    <xf numFmtId="168" fontId="95" fillId="0" borderId="0" xfId="0" applyNumberFormat="1" applyFont="1" applyFill="1" applyBorder="1"/>
    <xf numFmtId="0" fontId="104" fillId="0" borderId="0" xfId="0" applyFont="1" applyFill="1"/>
    <xf numFmtId="0" fontId="95" fillId="0" borderId="19" xfId="0" applyFont="1" applyBorder="1" applyAlignment="1">
      <alignment vertical="center"/>
    </xf>
    <xf numFmtId="0" fontId="102" fillId="0" borderId="0" xfId="0" quotePrefix="1" applyFont="1" applyBorder="1" applyAlignment="1">
      <alignment horizontal="left" vertical="center" wrapText="1"/>
    </xf>
    <xf numFmtId="3" fontId="95" fillId="0" borderId="19" xfId="0" applyNumberFormat="1" applyFont="1" applyBorder="1" applyAlignment="1">
      <alignment vertical="center"/>
    </xf>
    <xf numFmtId="0" fontId="134" fillId="0" borderId="0" xfId="0" applyFont="1" applyFill="1" applyAlignment="1">
      <alignment vertical="center"/>
    </xf>
    <xf numFmtId="0" fontId="134" fillId="0" borderId="0" xfId="0" applyFont="1" applyAlignment="1">
      <alignment vertical="center"/>
    </xf>
    <xf numFmtId="0" fontId="95" fillId="0" borderId="19" xfId="0" applyFont="1" applyFill="1" applyBorder="1" applyAlignment="1">
      <alignment vertical="center"/>
    </xf>
    <xf numFmtId="0" fontId="95" fillId="0" borderId="0" xfId="0" applyFont="1" applyFill="1" applyBorder="1" applyAlignment="1">
      <alignment vertical="center"/>
    </xf>
    <xf numFmtId="3" fontId="95" fillId="0" borderId="0" xfId="0" applyNumberFormat="1" applyFont="1" applyBorder="1" applyAlignment="1">
      <alignment horizontal="center" vertical="center" wrapText="1"/>
    </xf>
    <xf numFmtId="0" fontId="95" fillId="0" borderId="20" xfId="0" applyFont="1" applyBorder="1" applyAlignment="1">
      <alignment vertical="center"/>
    </xf>
    <xf numFmtId="0" fontId="95" fillId="0" borderId="26" xfId="0" applyFont="1" applyFill="1" applyBorder="1" applyAlignment="1">
      <alignment vertical="center"/>
    </xf>
    <xf numFmtId="3" fontId="95" fillId="0" borderId="0" xfId="0" applyNumberFormat="1" applyFont="1" applyFill="1" applyBorder="1" applyAlignment="1">
      <alignment vertical="center"/>
    </xf>
    <xf numFmtId="3" fontId="95" fillId="0" borderId="31" xfId="0" applyNumberFormat="1" applyFont="1" applyFill="1" applyBorder="1" applyAlignment="1">
      <alignment vertical="center"/>
    </xf>
    <xf numFmtId="0" fontId="105" fillId="0" borderId="36" xfId="0" applyFont="1" applyFill="1" applyBorder="1" applyAlignment="1">
      <alignment horizontal="right" vertical="center"/>
    </xf>
    <xf numFmtId="0" fontId="104" fillId="0" borderId="19" xfId="0" applyFont="1" applyBorder="1" applyAlignment="1">
      <alignment vertical="center"/>
    </xf>
    <xf numFmtId="3" fontId="104" fillId="0" borderId="19" xfId="0" applyNumberFormat="1" applyFont="1" applyBorder="1" applyAlignment="1">
      <alignment vertical="center"/>
    </xf>
    <xf numFmtId="0" fontId="95" fillId="0" borderId="26" xfId="0" applyNumberFormat="1" applyFont="1" applyFill="1" applyBorder="1" applyAlignment="1" applyProtection="1">
      <alignment vertical="center"/>
    </xf>
    <xf numFmtId="0" fontId="105" fillId="0" borderId="36" xfId="0" applyNumberFormat="1" applyFont="1" applyFill="1" applyBorder="1" applyAlignment="1" applyProtection="1">
      <alignment horizontal="right" vertical="center"/>
    </xf>
    <xf numFmtId="3" fontId="108" fillId="0" borderId="0" xfId="0" quotePrefix="1" applyNumberFormat="1" applyFont="1" applyFill="1" applyBorder="1" applyAlignment="1">
      <alignment vertical="center"/>
    </xf>
    <xf numFmtId="0" fontId="95" fillId="0" borderId="21" xfId="0" applyFont="1" applyBorder="1" applyAlignment="1">
      <alignment vertical="center"/>
    </xf>
    <xf numFmtId="3" fontId="95" fillId="33" borderId="0" xfId="0" applyNumberFormat="1" applyFont="1" applyFill="1" applyBorder="1" applyAlignment="1">
      <alignment vertical="center"/>
    </xf>
    <xf numFmtId="166" fontId="95" fillId="0" borderId="19" xfId="0" applyNumberFormat="1" applyFont="1" applyBorder="1" applyAlignment="1">
      <alignment vertical="center"/>
    </xf>
    <xf numFmtId="3" fontId="108" fillId="0" borderId="0" xfId="0" applyNumberFormat="1" applyFont="1" applyFill="1" applyBorder="1" applyAlignment="1">
      <alignment vertical="center"/>
    </xf>
    <xf numFmtId="3" fontId="108" fillId="0" borderId="31" xfId="0" applyNumberFormat="1" applyFont="1" applyFill="1" applyBorder="1" applyAlignment="1">
      <alignment vertical="center"/>
    </xf>
    <xf numFmtId="186" fontId="95" fillId="0" borderId="19" xfId="0" applyNumberFormat="1" applyFont="1" applyBorder="1" applyAlignment="1">
      <alignment vertical="center"/>
    </xf>
    <xf numFmtId="0" fontId="141" fillId="0" borderId="19" xfId="0" applyFont="1" applyBorder="1" applyAlignment="1">
      <alignment vertical="center"/>
    </xf>
    <xf numFmtId="3" fontId="119" fillId="33" borderId="0" xfId="0" applyNumberFormat="1" applyFont="1" applyFill="1" applyBorder="1" applyAlignment="1">
      <alignment vertical="center"/>
    </xf>
    <xf numFmtId="168" fontId="95" fillId="0" borderId="26" xfId="0" applyNumberFormat="1" applyFont="1" applyFill="1" applyBorder="1" applyAlignment="1">
      <alignment vertical="center"/>
    </xf>
    <xf numFmtId="168" fontId="105" fillId="0" borderId="36" xfId="0" applyNumberFormat="1" applyFont="1" applyFill="1" applyBorder="1" applyAlignment="1">
      <alignment horizontal="right" vertical="center"/>
    </xf>
    <xf numFmtId="3" fontId="95" fillId="33" borderId="70" xfId="0" applyNumberFormat="1" applyFont="1" applyFill="1" applyBorder="1" applyAlignment="1">
      <alignment vertical="center"/>
    </xf>
    <xf numFmtId="185" fontId="95" fillId="0" borderId="19" xfId="45904" applyNumberFormat="1" applyFont="1" applyBorder="1" applyAlignment="1">
      <alignment vertical="center"/>
    </xf>
    <xf numFmtId="3" fontId="119" fillId="33" borderId="73" xfId="0" applyNumberFormat="1" applyFont="1" applyFill="1" applyBorder="1" applyAlignment="1">
      <alignment vertical="center"/>
    </xf>
    <xf numFmtId="168" fontId="120" fillId="33" borderId="76" xfId="0" applyNumberFormat="1" applyFont="1" applyFill="1" applyBorder="1" applyAlignment="1">
      <alignment vertical="center"/>
    </xf>
    <xf numFmtId="168" fontId="120" fillId="33" borderId="11" xfId="0" applyNumberFormat="1" applyFont="1" applyFill="1" applyBorder="1" applyAlignment="1">
      <alignment vertical="center"/>
    </xf>
    <xf numFmtId="0" fontId="142" fillId="0" borderId="0" xfId="0" applyFont="1" applyBorder="1" applyAlignment="1">
      <alignment vertical="center" wrapText="1"/>
    </xf>
    <xf numFmtId="0" fontId="105" fillId="0" borderId="19" xfId="0" applyFont="1" applyBorder="1" applyAlignment="1">
      <alignment horizontal="right" vertical="center"/>
    </xf>
    <xf numFmtId="0" fontId="122" fillId="0" borderId="0" xfId="78" applyFont="1" applyAlignment="1" applyProtection="1"/>
    <xf numFmtId="0" fontId="103" fillId="0" borderId="0" xfId="0" quotePrefix="1" applyFont="1" applyBorder="1" applyAlignment="1">
      <alignment horizontal="right" vertical="center"/>
    </xf>
    <xf numFmtId="0" fontId="131" fillId="0" borderId="0" xfId="0" quotePrefix="1" applyFont="1" applyBorder="1" applyAlignment="1">
      <alignment horizontal="left" vertical="center" wrapText="1"/>
    </xf>
    <xf numFmtId="0" fontId="95" fillId="0" borderId="31" xfId="0" applyFont="1" applyFill="1" applyBorder="1"/>
    <xf numFmtId="166" fontId="95" fillId="0" borderId="0" xfId="0" applyNumberFormat="1" applyFont="1" applyFill="1" applyBorder="1" applyAlignment="1">
      <alignment horizontal="right"/>
    </xf>
    <xf numFmtId="166" fontId="95" fillId="0" borderId="31" xfId="0" applyNumberFormat="1" applyFont="1" applyFill="1" applyBorder="1" applyAlignment="1">
      <alignment horizontal="right"/>
    </xf>
    <xf numFmtId="168" fontId="95" fillId="0" borderId="31" xfId="0" applyNumberFormat="1" applyFont="1" applyFill="1" applyBorder="1" applyAlignment="1">
      <alignment horizontal="right"/>
    </xf>
    <xf numFmtId="0" fontId="105" fillId="0" borderId="0" xfId="0" applyFont="1" applyFill="1" applyBorder="1" applyAlignment="1">
      <alignment horizontal="right"/>
    </xf>
    <xf numFmtId="0" fontId="105" fillId="0" borderId="26" xfId="0" applyNumberFormat="1" applyFont="1" applyFill="1" applyBorder="1" applyAlignment="1" applyProtection="1">
      <alignment horizontal="right"/>
    </xf>
    <xf numFmtId="0" fontId="95" fillId="24" borderId="0" xfId="0" applyNumberFormat="1" applyFont="1" applyFill="1" applyBorder="1" applyAlignment="1" applyProtection="1"/>
    <xf numFmtId="0" fontId="95" fillId="0" borderId="31" xfId="0" applyFont="1" applyFill="1" applyBorder="1" applyAlignment="1"/>
    <xf numFmtId="166" fontId="95" fillId="0" borderId="0" xfId="0" applyNumberFormat="1" applyFont="1" applyFill="1" applyBorder="1" applyAlignment="1"/>
    <xf numFmtId="166" fontId="95" fillId="0" borderId="31" xfId="0" applyNumberFormat="1" applyFont="1" applyFill="1" applyBorder="1" applyAlignment="1"/>
    <xf numFmtId="0" fontId="95" fillId="24" borderId="0" xfId="0" applyFont="1" applyFill="1" applyBorder="1" applyAlignment="1"/>
    <xf numFmtId="166" fontId="108" fillId="0" borderId="0" xfId="0" applyNumberFormat="1" applyFont="1" applyFill="1" applyBorder="1" applyAlignment="1"/>
    <xf numFmtId="166" fontId="108" fillId="0" borderId="31" xfId="0" applyNumberFormat="1" applyFont="1" applyFill="1" applyBorder="1" applyAlignment="1"/>
    <xf numFmtId="166" fontId="108" fillId="0" borderId="0" xfId="0" applyNumberFormat="1" applyFont="1" applyFill="1" applyBorder="1"/>
    <xf numFmtId="166" fontId="108" fillId="0" borderId="31" xfId="0" applyNumberFormat="1" applyFont="1" applyFill="1" applyBorder="1"/>
    <xf numFmtId="168" fontId="95" fillId="24" borderId="0" xfId="0" applyNumberFormat="1" applyFont="1" applyFill="1" applyBorder="1"/>
    <xf numFmtId="168" fontId="105" fillId="0" borderId="26" xfId="0" applyNumberFormat="1" applyFont="1" applyFill="1" applyBorder="1" applyAlignment="1">
      <alignment horizontal="right"/>
    </xf>
    <xf numFmtId="166" fontId="95" fillId="0" borderId="0" xfId="0" applyNumberFormat="1" applyFont="1" applyFill="1" applyBorder="1"/>
    <xf numFmtId="166" fontId="95" fillId="0" borderId="31" xfId="0" applyNumberFormat="1" applyFont="1" applyFill="1" applyBorder="1"/>
    <xf numFmtId="0" fontId="105" fillId="0" borderId="26" xfId="0" applyFont="1" applyFill="1" applyBorder="1" applyAlignment="1">
      <alignment horizontal="right"/>
    </xf>
    <xf numFmtId="0" fontId="106" fillId="0" borderId="24" xfId="0" quotePrefix="1" applyFont="1" applyFill="1" applyBorder="1" applyAlignment="1">
      <alignment vertical="center"/>
    </xf>
    <xf numFmtId="0" fontId="95" fillId="0" borderId="19" xfId="0" applyFont="1" applyBorder="1" applyAlignment="1"/>
    <xf numFmtId="166" fontId="95" fillId="0" borderId="21" xfId="0" applyNumberFormat="1" applyFont="1" applyBorder="1" applyAlignment="1"/>
    <xf numFmtId="0" fontId="95" fillId="0" borderId="0" xfId="0" applyFont="1" applyBorder="1"/>
    <xf numFmtId="0" fontId="95" fillId="0" borderId="19" xfId="0" applyFont="1" applyBorder="1"/>
    <xf numFmtId="0" fontId="95" fillId="0" borderId="21" xfId="0" applyFont="1" applyBorder="1"/>
    <xf numFmtId="0" fontId="95" fillId="0" borderId="0" xfId="0" applyFont="1" applyFill="1" applyBorder="1"/>
    <xf numFmtId="0" fontId="105" fillId="0" borderId="0" xfId="0" applyFont="1" applyAlignment="1">
      <alignment horizontal="right"/>
    </xf>
    <xf numFmtId="0" fontId="102" fillId="0" borderId="0" xfId="0" applyFont="1" applyBorder="1" applyAlignment="1">
      <alignment vertical="center" wrapText="1"/>
    </xf>
    <xf numFmtId="0" fontId="144" fillId="0" borderId="0" xfId="0" applyFont="1"/>
    <xf numFmtId="0" fontId="131" fillId="0" borderId="0" xfId="0" applyFont="1" applyBorder="1" applyAlignment="1">
      <alignment horizontal="right" vertical="center" wrapText="1"/>
    </xf>
    <xf numFmtId="0" fontId="109" fillId="0" borderId="0" xfId="0" quotePrefix="1" applyFont="1" applyBorder="1" applyAlignment="1">
      <alignment vertical="center"/>
    </xf>
    <xf numFmtId="0" fontId="109" fillId="0" borderId="0" xfId="0" quotePrefix="1" applyFont="1" applyBorder="1" applyAlignment="1">
      <alignment horizontal="left" vertical="center" wrapText="1"/>
    </xf>
    <xf numFmtId="0" fontId="143" fillId="0" borderId="0" xfId="0" applyFont="1" applyBorder="1" applyAlignment="1">
      <alignment horizontal="right" vertical="center"/>
    </xf>
    <xf numFmtId="0" fontId="131" fillId="0" borderId="0" xfId="0" applyFont="1" applyBorder="1" applyAlignment="1">
      <alignment vertical="center" wrapText="1"/>
    </xf>
    <xf numFmtId="0" fontId="95" fillId="0" borderId="28" xfId="0" applyFont="1" applyBorder="1"/>
    <xf numFmtId="0" fontId="145" fillId="0" borderId="0" xfId="0" applyFont="1" applyFill="1" applyBorder="1" applyAlignment="1">
      <alignment horizontal="right" vertical="center"/>
    </xf>
    <xf numFmtId="0" fontId="95" fillId="0" borderId="22" xfId="0" applyFont="1" applyBorder="1"/>
    <xf numFmtId="0" fontId="119" fillId="0" borderId="0" xfId="0" applyFont="1" applyFill="1" applyBorder="1" applyAlignment="1">
      <alignment horizontal="center" vertical="center"/>
    </xf>
    <xf numFmtId="171" fontId="95" fillId="0" borderId="0" xfId="0" applyNumberFormat="1" applyFont="1" applyFill="1" applyBorder="1"/>
    <xf numFmtId="171" fontId="95" fillId="0" borderId="0" xfId="0" applyNumberFormat="1" applyFont="1" applyFill="1" applyBorder="1" applyAlignment="1">
      <alignment horizontal="center"/>
    </xf>
    <xf numFmtId="0" fontId="95" fillId="0" borderId="0" xfId="0" applyFont="1" applyBorder="1" applyAlignment="1">
      <alignment horizontal="left" indent="1"/>
    </xf>
    <xf numFmtId="171" fontId="108" fillId="0" borderId="0" xfId="0" applyNumberFormat="1" applyFont="1" applyFill="1" applyBorder="1"/>
    <xf numFmtId="171" fontId="108" fillId="0" borderId="0" xfId="0" applyNumberFormat="1" applyFont="1" applyFill="1" applyBorder="1" applyAlignment="1">
      <alignment horizontal="right"/>
    </xf>
    <xf numFmtId="171" fontId="108" fillId="0" borderId="31" xfId="0" applyNumberFormat="1" applyFont="1" applyFill="1" applyBorder="1" applyAlignment="1">
      <alignment horizontal="right"/>
    </xf>
    <xf numFmtId="0" fontId="105" fillId="0" borderId="32" xfId="0" applyFont="1" applyBorder="1" applyAlignment="1">
      <alignment horizontal="right" indent="1"/>
    </xf>
    <xf numFmtId="0" fontId="95" fillId="0" borderId="0" xfId="0" applyFont="1" applyFill="1" applyBorder="1" applyAlignment="1">
      <alignment horizontal="left" indent="1"/>
    </xf>
    <xf numFmtId="171" fontId="95" fillId="0" borderId="0" xfId="0" applyNumberFormat="1" applyFont="1" applyFill="1" applyBorder="1" applyAlignment="1">
      <alignment horizontal="right"/>
    </xf>
    <xf numFmtId="0" fontId="105" fillId="0" borderId="32" xfId="0" applyFont="1" applyFill="1" applyBorder="1" applyAlignment="1">
      <alignment horizontal="right" indent="1"/>
    </xf>
    <xf numFmtId="0" fontId="95" fillId="0" borderId="0" xfId="0" applyFont="1" applyFill="1" applyBorder="1" applyAlignment="1">
      <alignment horizontal="left" vertical="center" indent="1"/>
    </xf>
    <xf numFmtId="171" fontId="108" fillId="0" borderId="0" xfId="0" applyNumberFormat="1" applyFont="1" applyFill="1" applyBorder="1" applyAlignment="1">
      <alignment vertical="center"/>
    </xf>
    <xf numFmtId="171" fontId="108" fillId="68" borderId="31" xfId="0" applyNumberFormat="1" applyFont="1" applyFill="1" applyBorder="1" applyAlignment="1">
      <alignment vertical="center"/>
    </xf>
    <xf numFmtId="171" fontId="108" fillId="68" borderId="0" xfId="0" applyNumberFormat="1" applyFont="1" applyFill="1" applyBorder="1" applyAlignment="1">
      <alignment horizontal="right" vertical="center"/>
    </xf>
    <xf numFmtId="0" fontId="105" fillId="0" borderId="32" xfId="0" applyFont="1" applyFill="1" applyBorder="1" applyAlignment="1">
      <alignment horizontal="right" wrapText="1" indent="1"/>
    </xf>
    <xf numFmtId="171" fontId="108" fillId="31" borderId="31" xfId="0" applyNumberFormat="1" applyFont="1" applyFill="1" applyBorder="1" applyAlignment="1">
      <alignment horizontal="right"/>
    </xf>
    <xf numFmtId="171" fontId="108" fillId="31" borderId="0" xfId="0" applyNumberFormat="1" applyFont="1" applyFill="1" applyBorder="1" applyAlignment="1">
      <alignment horizontal="right"/>
    </xf>
    <xf numFmtId="0" fontId="146" fillId="0" borderId="0" xfId="0" quotePrefix="1" applyFont="1" applyFill="1" applyBorder="1" applyAlignment="1">
      <alignment horizontal="left" vertical="center" wrapText="1"/>
    </xf>
    <xf numFmtId="0" fontId="95" fillId="0" borderId="31" xfId="0" applyFont="1" applyBorder="1"/>
    <xf numFmtId="0" fontId="142" fillId="0" borderId="0" xfId="0" applyFont="1" applyFill="1" applyBorder="1" applyAlignment="1">
      <alignment horizontal="right"/>
    </xf>
    <xf numFmtId="0" fontId="106" fillId="0" borderId="0" xfId="0" quotePrefix="1" applyFont="1" applyFill="1" applyBorder="1" applyAlignment="1">
      <alignment horizontal="left" vertical="center" wrapText="1"/>
    </xf>
    <xf numFmtId="171" fontId="105" fillId="0" borderId="19" xfId="0" applyNumberFormat="1" applyFont="1" applyBorder="1" applyAlignment="1">
      <alignment horizontal="right"/>
    </xf>
    <xf numFmtId="0" fontId="95" fillId="0" borderId="20" xfId="0" applyFont="1" applyBorder="1"/>
    <xf numFmtId="0" fontId="95" fillId="30" borderId="0" xfId="0" applyFont="1" applyFill="1" applyBorder="1"/>
    <xf numFmtId="171" fontId="95" fillId="0" borderId="19" xfId="0" applyNumberFormat="1" applyFont="1" applyBorder="1"/>
    <xf numFmtId="171" fontId="95" fillId="0" borderId="0" xfId="0" applyNumberFormat="1" applyFont="1" applyBorder="1"/>
    <xf numFmtId="168" fontId="108" fillId="30" borderId="0" xfId="0" applyNumberFormat="1" applyFont="1" applyFill="1" applyBorder="1"/>
    <xf numFmtId="0" fontId="108" fillId="30" borderId="0" xfId="0" applyFont="1" applyFill="1" applyBorder="1"/>
    <xf numFmtId="171" fontId="108" fillId="0" borderId="19" xfId="0" applyNumberFormat="1" applyFont="1" applyBorder="1"/>
    <xf numFmtId="171" fontId="108" fillId="0" borderId="0" xfId="0" applyNumberFormat="1" applyFont="1" applyBorder="1"/>
    <xf numFmtId="171" fontId="147" fillId="0" borderId="19" xfId="0" applyNumberFormat="1" applyFont="1" applyBorder="1" applyAlignment="1">
      <alignment horizontal="right"/>
    </xf>
    <xf numFmtId="187" fontId="95" fillId="0" borderId="19" xfId="0" applyNumberFormat="1" applyFont="1" applyBorder="1"/>
    <xf numFmtId="167" fontId="108" fillId="30" borderId="0" xfId="0" applyNumberFormat="1" applyFont="1" applyFill="1" applyBorder="1"/>
    <xf numFmtId="0" fontId="108" fillId="0" borderId="0" xfId="0" applyFont="1"/>
    <xf numFmtId="0" fontId="147" fillId="0" borderId="0" xfId="0" applyFont="1" applyAlignment="1">
      <alignment horizontal="right"/>
    </xf>
    <xf numFmtId="0" fontId="95" fillId="0" borderId="19" xfId="0" quotePrefix="1" applyFont="1" applyBorder="1"/>
    <xf numFmtId="168" fontId="147" fillId="0" borderId="0" xfId="0" applyNumberFormat="1" applyFont="1"/>
    <xf numFmtId="171" fontId="108" fillId="0" borderId="0" xfId="0" applyNumberFormat="1" applyFont="1"/>
    <xf numFmtId="0" fontId="95" fillId="0" borderId="23" xfId="0" applyFont="1" applyBorder="1"/>
    <xf numFmtId="0" fontId="102" fillId="0" borderId="0" xfId="0" applyFont="1" applyBorder="1" applyAlignment="1">
      <alignment horizontal="left" vertical="center" wrapText="1"/>
    </xf>
    <xf numFmtId="0" fontId="105" fillId="0" borderId="32" xfId="0" applyFont="1" applyFill="1" applyBorder="1" applyAlignment="1">
      <alignment horizontal="right"/>
    </xf>
    <xf numFmtId="0" fontId="95" fillId="0" borderId="26" xfId="0" applyFont="1" applyFill="1" applyBorder="1"/>
    <xf numFmtId="0" fontId="105" fillId="0" borderId="36" xfId="0" applyNumberFormat="1" applyFont="1" applyFill="1" applyBorder="1" applyAlignment="1" applyProtection="1">
      <alignment horizontal="right"/>
    </xf>
    <xf numFmtId="0" fontId="95" fillId="0" borderId="26" xfId="0" applyFont="1" applyFill="1" applyBorder="1" applyAlignment="1"/>
    <xf numFmtId="0" fontId="95" fillId="0" borderId="0" xfId="0" applyFont="1" applyFill="1" applyBorder="1" applyAlignment="1"/>
    <xf numFmtId="166" fontId="106" fillId="0" borderId="0" xfId="0" applyNumberFormat="1" applyFont="1" applyFill="1" applyBorder="1" applyAlignment="1"/>
    <xf numFmtId="0" fontId="119" fillId="0" borderId="21" xfId="0" applyFont="1" applyBorder="1"/>
    <xf numFmtId="0" fontId="142" fillId="0" borderId="0" xfId="0" quotePrefix="1" applyFont="1" applyFill="1" applyBorder="1" applyAlignment="1">
      <alignment vertical="top" wrapText="1"/>
    </xf>
    <xf numFmtId="0" fontId="95" fillId="0" borderId="11" xfId="0" applyFont="1" applyBorder="1"/>
    <xf numFmtId="0" fontId="148" fillId="0" borderId="21" xfId="0" applyFont="1" applyBorder="1"/>
    <xf numFmtId="168" fontId="95" fillId="0" borderId="0" xfId="0" applyNumberFormat="1" applyFont="1" applyFill="1" applyBorder="1" applyAlignment="1">
      <alignment vertical="center"/>
    </xf>
    <xf numFmtId="0" fontId="106" fillId="0" borderId="83" xfId="0" applyFont="1" applyFill="1" applyBorder="1" applyAlignment="1">
      <alignment horizontal="left" vertical="center" wrapText="1"/>
    </xf>
    <xf numFmtId="0" fontId="106" fillId="0" borderId="23" xfId="0" quotePrefix="1" applyFont="1" applyFill="1" applyBorder="1" applyAlignment="1">
      <alignment horizontal="left" vertical="center" wrapText="1"/>
    </xf>
    <xf numFmtId="0" fontId="135" fillId="0" borderId="61" xfId="0" applyFont="1" applyBorder="1" applyAlignment="1">
      <alignment vertical="center"/>
    </xf>
    <xf numFmtId="0" fontId="135" fillId="0" borderId="62" xfId="0" applyFont="1" applyBorder="1" applyAlignment="1">
      <alignment vertical="center"/>
    </xf>
    <xf numFmtId="6" fontId="145" fillId="0" borderId="0" xfId="0" applyNumberFormat="1" applyFont="1" applyFill="1" applyBorder="1" applyAlignment="1">
      <alignment horizontal="right" vertical="center" wrapText="1"/>
    </xf>
    <xf numFmtId="169" fontId="121" fillId="0" borderId="0" xfId="0" applyNumberFormat="1" applyFont="1" applyFill="1" applyBorder="1" applyAlignment="1"/>
    <xf numFmtId="172" fontId="95" fillId="0" borderId="0" xfId="0" applyNumberFormat="1" applyFont="1"/>
    <xf numFmtId="167" fontId="95" fillId="0" borderId="0" xfId="0" applyNumberFormat="1" applyFont="1" applyFill="1" applyBorder="1"/>
    <xf numFmtId="169" fontId="108" fillId="0" borderId="0" xfId="0" applyNumberFormat="1" applyFont="1"/>
    <xf numFmtId="169" fontId="108" fillId="0" borderId="0" xfId="0" applyNumberFormat="1" applyFont="1" applyBorder="1"/>
    <xf numFmtId="169" fontId="108" fillId="0" borderId="31" xfId="0" applyNumberFormat="1" applyFont="1" applyBorder="1"/>
    <xf numFmtId="169" fontId="108" fillId="0" borderId="0" xfId="0" applyNumberFormat="1" applyFont="1" applyAlignment="1">
      <alignment horizontal="right" indent="1"/>
    </xf>
    <xf numFmtId="0" fontId="105" fillId="0" borderId="0" xfId="0" applyFont="1" applyBorder="1" applyAlignment="1">
      <alignment horizontal="right"/>
    </xf>
    <xf numFmtId="0" fontId="105" fillId="0" borderId="0" xfId="0" applyFont="1" applyBorder="1" applyAlignment="1">
      <alignment horizontal="right" indent="1"/>
    </xf>
    <xf numFmtId="172" fontId="104" fillId="0" borderId="0" xfId="0" applyNumberFormat="1" applyFont="1"/>
    <xf numFmtId="169" fontId="108" fillId="0" borderId="11" xfId="0" applyNumberFormat="1" applyFont="1" applyBorder="1"/>
    <xf numFmtId="169" fontId="108" fillId="0" borderId="37" xfId="0" applyNumberFormat="1" applyFont="1" applyBorder="1"/>
    <xf numFmtId="169" fontId="108" fillId="0" borderId="11" xfId="0" applyNumberFormat="1" applyFont="1" applyBorder="1" applyAlignment="1">
      <alignment horizontal="right" indent="1"/>
    </xf>
    <xf numFmtId="0" fontId="105" fillId="0" borderId="11" xfId="0" applyFont="1" applyBorder="1" applyAlignment="1">
      <alignment horizontal="right"/>
    </xf>
    <xf numFmtId="0" fontId="149" fillId="0" borderId="0" xfId="0" applyFont="1" applyFill="1" applyBorder="1" applyAlignment="1">
      <alignment vertical="top"/>
    </xf>
    <xf numFmtId="0" fontId="149" fillId="0" borderId="0" xfId="0" applyFont="1" applyFill="1" applyBorder="1" applyAlignment="1">
      <alignment horizontal="right" vertical="top"/>
    </xf>
    <xf numFmtId="0" fontId="105" fillId="0" borderId="0" xfId="0" applyFont="1" applyFill="1" applyBorder="1"/>
    <xf numFmtId="0" fontId="98" fillId="24" borderId="0" xfId="45919" applyFont="1" applyFill="1" applyAlignment="1">
      <alignment horizontal="left" wrapText="1"/>
    </xf>
    <xf numFmtId="173" fontId="150" fillId="0" borderId="0" xfId="79" applyNumberFormat="1" applyFont="1" applyBorder="1" applyAlignment="1">
      <alignment horizontal="left" vertical="center"/>
    </xf>
    <xf numFmtId="0" fontId="103" fillId="0" borderId="0" xfId="0" applyFont="1" applyBorder="1" applyAlignment="1">
      <alignment vertical="center" wrapText="1"/>
    </xf>
    <xf numFmtId="166" fontId="95" fillId="0" borderId="0" xfId="0" applyNumberFormat="1" applyFont="1" applyBorder="1"/>
    <xf numFmtId="0" fontId="103" fillId="0" borderId="0" xfId="0" quotePrefix="1" applyFont="1" applyBorder="1" applyAlignment="1">
      <alignment horizontal="right" vertical="center"/>
    </xf>
    <xf numFmtId="0" fontId="102" fillId="0" borderId="0" xfId="0" quotePrefix="1" applyFont="1" applyBorder="1" applyAlignment="1">
      <alignment vertical="center" wrapText="1"/>
    </xf>
    <xf numFmtId="2" fontId="108" fillId="0" borderId="0" xfId="0" applyNumberFormat="1" applyFont="1"/>
    <xf numFmtId="0" fontId="151" fillId="0" borderId="0" xfId="0" applyFont="1" applyAlignment="1">
      <alignment vertical="center"/>
    </xf>
    <xf numFmtId="0" fontId="95" fillId="0" borderId="0" xfId="0" applyFont="1" applyFill="1" applyAlignment="1">
      <alignment horizontal="justify" vertical="center"/>
    </xf>
    <xf numFmtId="0" fontId="95" fillId="0" borderId="0" xfId="0" applyFont="1" applyFill="1" applyAlignment="1">
      <alignment horizontal="justify" vertical="center" wrapText="1"/>
    </xf>
    <xf numFmtId="17" fontId="101" fillId="0" borderId="0" xfId="79" quotePrefix="1" applyNumberFormat="1" applyFont="1" applyBorder="1" applyAlignment="1">
      <alignment horizontal="left" vertical="center"/>
    </xf>
    <xf numFmtId="0" fontId="143" fillId="0" borderId="0" xfId="0" applyFont="1" applyBorder="1" applyAlignment="1">
      <alignment horizontal="right" vertical="center"/>
    </xf>
    <xf numFmtId="0" fontId="3" fillId="0" borderId="0" xfId="45919" applyFill="1"/>
    <xf numFmtId="0" fontId="3" fillId="24" borderId="0" xfId="45919" applyFill="1"/>
    <xf numFmtId="0" fontId="152" fillId="0" borderId="0" xfId="45919" applyFont="1" applyFill="1"/>
    <xf numFmtId="0" fontId="153" fillId="0" borderId="0" xfId="45919" applyFont="1" applyFill="1" applyBorder="1"/>
    <xf numFmtId="0" fontId="3" fillId="24" borderId="0" xfId="45919" applyFill="1" applyBorder="1"/>
    <xf numFmtId="0" fontId="155" fillId="0" borderId="0" xfId="45920" applyFont="1" applyFill="1" applyBorder="1" applyAlignment="1" applyProtection="1"/>
    <xf numFmtId="0" fontId="3" fillId="0" borderId="0" xfId="45919" applyFill="1" applyBorder="1"/>
    <xf numFmtId="49" fontId="156" fillId="0" borderId="0" xfId="45920" applyNumberFormat="1" applyFont="1" applyFill="1" applyBorder="1" applyAlignment="1" applyProtection="1"/>
    <xf numFmtId="0" fontId="157" fillId="0" borderId="0" xfId="45919" applyFont="1" applyFill="1" applyBorder="1"/>
    <xf numFmtId="0" fontId="157" fillId="24" borderId="0" xfId="45919" applyFont="1" applyFill="1" applyBorder="1"/>
    <xf numFmtId="0" fontId="158" fillId="0" borderId="0" xfId="45919" applyFont="1" applyBorder="1"/>
    <xf numFmtId="49" fontId="158" fillId="0" borderId="0" xfId="45919" applyNumberFormat="1" applyFont="1" applyBorder="1"/>
    <xf numFmtId="0" fontId="3" fillId="24" borderId="0" xfId="45919" quotePrefix="1" applyFill="1" applyAlignment="1">
      <alignment horizontal="left"/>
    </xf>
    <xf numFmtId="0" fontId="159" fillId="0" borderId="0" xfId="45919" applyFont="1" applyBorder="1"/>
    <xf numFmtId="0" fontId="3" fillId="24" borderId="0" xfId="45919" applyFill="1" applyAlignment="1">
      <alignment horizontal="left"/>
    </xf>
    <xf numFmtId="0" fontId="3" fillId="24" borderId="91" xfId="45919" applyFill="1" applyBorder="1"/>
    <xf numFmtId="0" fontId="161" fillId="0" borderId="0" xfId="0" applyFont="1" applyAlignment="1"/>
    <xf numFmtId="0" fontId="162" fillId="0" borderId="0" xfId="0" applyFont="1" applyAlignment="1">
      <alignment horizontal="right"/>
    </xf>
    <xf numFmtId="0" fontId="119" fillId="0" borderId="23" xfId="0" quotePrefix="1" applyFont="1" applyBorder="1" applyAlignment="1">
      <alignment vertical="center" wrapText="1"/>
    </xf>
    <xf numFmtId="0" fontId="163" fillId="0" borderId="23" xfId="0" quotePrefix="1" applyFont="1" applyBorder="1" applyAlignment="1">
      <alignment vertical="center" wrapText="1"/>
    </xf>
    <xf numFmtId="0" fontId="165" fillId="0" borderId="0" xfId="0" applyFont="1" applyAlignment="1">
      <alignment horizontal="justify" vertical="center"/>
    </xf>
    <xf numFmtId="0" fontId="165" fillId="0" borderId="0" xfId="0" applyFont="1" applyFill="1" applyAlignment="1">
      <alignment horizontal="justify" vertical="center"/>
    </xf>
    <xf numFmtId="0" fontId="120" fillId="0" borderId="0" xfId="0" applyFont="1" applyBorder="1" applyAlignment="1">
      <alignment horizontal="right" vertical="center"/>
    </xf>
    <xf numFmtId="0" fontId="136" fillId="70" borderId="0" xfId="0" applyFont="1" applyFill="1" applyBorder="1"/>
    <xf numFmtId="0" fontId="137" fillId="70" borderId="0" xfId="0" applyFont="1" applyFill="1" applyBorder="1" applyAlignment="1">
      <alignment horizontal="right"/>
    </xf>
    <xf numFmtId="0" fontId="138" fillId="70" borderId="0" xfId="0" applyFont="1" applyFill="1" applyBorder="1"/>
    <xf numFmtId="0" fontId="139" fillId="70" borderId="0" xfId="0" applyFont="1" applyFill="1" applyBorder="1" applyAlignment="1">
      <alignment horizontal="right" vertical="center"/>
    </xf>
    <xf numFmtId="0" fontId="95" fillId="71" borderId="31" xfId="0" applyFont="1" applyFill="1" applyBorder="1" applyAlignment="1">
      <alignment vertical="center" wrapText="1"/>
    </xf>
    <xf numFmtId="169" fontId="95" fillId="71" borderId="0" xfId="0" applyNumberFormat="1" applyFont="1" applyFill="1" applyBorder="1" applyAlignment="1">
      <alignment horizontal="right" vertical="center"/>
    </xf>
    <xf numFmtId="169" fontId="95" fillId="71" borderId="31" xfId="0" applyNumberFormat="1" applyFont="1" applyFill="1" applyBorder="1" applyAlignment="1">
      <alignment horizontal="right" vertical="center"/>
    </xf>
    <xf numFmtId="0" fontId="105" fillId="71" borderId="0" xfId="0" applyFont="1" applyFill="1" applyBorder="1" applyAlignment="1">
      <alignment horizontal="right" vertical="center" wrapText="1"/>
    </xf>
    <xf numFmtId="0" fontId="95" fillId="71" borderId="31" xfId="0" applyFont="1" applyFill="1" applyBorder="1" applyAlignment="1">
      <alignment vertical="center"/>
    </xf>
    <xf numFmtId="0" fontId="105" fillId="71" borderId="0" xfId="0" applyFont="1" applyFill="1" applyBorder="1" applyAlignment="1">
      <alignment horizontal="right" vertical="center"/>
    </xf>
    <xf numFmtId="0" fontId="95" fillId="71" borderId="37" xfId="0" applyFont="1" applyFill="1" applyBorder="1" applyAlignment="1">
      <alignment vertical="center"/>
    </xf>
    <xf numFmtId="169" fontId="95" fillId="71" borderId="11" xfId="0" applyNumberFormat="1" applyFont="1" applyFill="1" applyBorder="1" applyAlignment="1">
      <alignment horizontal="right" vertical="center"/>
    </xf>
    <xf numFmtId="169" fontId="95" fillId="71" borderId="37" xfId="0" applyNumberFormat="1" applyFont="1" applyFill="1" applyBorder="1" applyAlignment="1">
      <alignment horizontal="right" vertical="center"/>
    </xf>
    <xf numFmtId="0" fontId="105" fillId="71" borderId="11" xfId="0" applyFont="1" applyFill="1" applyBorder="1" applyAlignment="1">
      <alignment horizontal="right" vertical="center"/>
    </xf>
    <xf numFmtId="0" fontId="119" fillId="0" borderId="0" xfId="0" quotePrefix="1" applyFont="1" applyBorder="1" applyAlignment="1">
      <alignment vertical="center" wrapText="1"/>
    </xf>
    <xf numFmtId="0" fontId="119" fillId="0" borderId="26" xfId="0" quotePrefix="1" applyFont="1" applyBorder="1" applyAlignment="1">
      <alignment vertical="center" wrapText="1"/>
    </xf>
    <xf numFmtId="0" fontId="95" fillId="0" borderId="92" xfId="0" applyFont="1" applyFill="1" applyBorder="1" applyAlignment="1">
      <alignment vertical="center"/>
    </xf>
    <xf numFmtId="0" fontId="95" fillId="0" borderId="93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137" fillId="70" borderId="0" xfId="0" applyFont="1" applyFill="1" applyBorder="1" applyAlignment="1">
      <alignment horizontal="center" vertical="center" wrapText="1"/>
    </xf>
    <xf numFmtId="0" fontId="139" fillId="70" borderId="0" xfId="0" applyFont="1" applyFill="1" applyBorder="1" applyAlignment="1">
      <alignment horizontal="center" vertical="center" wrapText="1"/>
    </xf>
    <xf numFmtId="0" fontId="95" fillId="71" borderId="26" xfId="0" applyFont="1" applyFill="1" applyBorder="1" applyAlignment="1">
      <alignment vertical="center"/>
    </xf>
    <xf numFmtId="3" fontId="95" fillId="71" borderId="0" xfId="0" applyNumberFormat="1" applyFont="1" applyFill="1" applyBorder="1" applyAlignment="1">
      <alignment vertical="center"/>
    </xf>
    <xf numFmtId="3" fontId="95" fillId="71" borderId="31" xfId="0" applyNumberFormat="1" applyFont="1" applyFill="1" applyBorder="1" applyAlignment="1">
      <alignment vertical="center"/>
    </xf>
    <xf numFmtId="0" fontId="105" fillId="71" borderId="36" xfId="0" applyFont="1" applyFill="1" applyBorder="1" applyAlignment="1">
      <alignment horizontal="right" vertical="center"/>
    </xf>
    <xf numFmtId="0" fontId="119" fillId="71" borderId="26" xfId="0" applyFont="1" applyFill="1" applyBorder="1" applyAlignment="1">
      <alignment vertical="center"/>
    </xf>
    <xf numFmtId="3" fontId="119" fillId="71" borderId="0" xfId="0" applyNumberFormat="1" applyFont="1" applyFill="1" applyBorder="1" applyAlignment="1">
      <alignment vertical="center"/>
    </xf>
    <xf numFmtId="3" fontId="119" fillId="71" borderId="31" xfId="0" applyNumberFormat="1" applyFont="1" applyFill="1" applyBorder="1" applyAlignment="1">
      <alignment vertical="center"/>
    </xf>
    <xf numFmtId="0" fontId="120" fillId="71" borderId="36" xfId="0" applyFont="1" applyFill="1" applyBorder="1" applyAlignment="1">
      <alignment horizontal="right" vertical="center"/>
    </xf>
    <xf numFmtId="0" fontId="95" fillId="71" borderId="69" xfId="0" applyFont="1" applyFill="1" applyBorder="1" applyAlignment="1">
      <alignment vertical="center"/>
    </xf>
    <xf numFmtId="3" fontId="95" fillId="71" borderId="70" xfId="0" applyNumberFormat="1" applyFont="1" applyFill="1" applyBorder="1" applyAlignment="1">
      <alignment vertical="center"/>
    </xf>
    <xf numFmtId="3" fontId="95" fillId="71" borderId="86" xfId="0" applyNumberFormat="1" applyFont="1" applyFill="1" applyBorder="1" applyAlignment="1">
      <alignment vertical="center"/>
    </xf>
    <xf numFmtId="0" fontId="105" fillId="71" borderId="71" xfId="0" applyFont="1" applyFill="1" applyBorder="1" applyAlignment="1">
      <alignment horizontal="right" vertical="center"/>
    </xf>
    <xf numFmtId="0" fontId="119" fillId="71" borderId="72" xfId="0" applyFont="1" applyFill="1" applyBorder="1" applyAlignment="1">
      <alignment vertical="center"/>
    </xf>
    <xf numFmtId="3" fontId="119" fillId="71" borderId="73" xfId="0" applyNumberFormat="1" applyFont="1" applyFill="1" applyBorder="1" applyAlignment="1">
      <alignment vertical="center"/>
    </xf>
    <xf numFmtId="3" fontId="119" fillId="71" borderId="87" xfId="0" applyNumberFormat="1" applyFont="1" applyFill="1" applyBorder="1" applyAlignment="1">
      <alignment vertical="center"/>
    </xf>
    <xf numFmtId="0" fontId="120" fillId="71" borderId="74" xfId="0" applyFont="1" applyFill="1" applyBorder="1" applyAlignment="1">
      <alignment horizontal="right" vertical="center"/>
    </xf>
    <xf numFmtId="0" fontId="120" fillId="71" borderId="75" xfId="0" applyFont="1" applyFill="1" applyBorder="1" applyAlignment="1">
      <alignment horizontal="left" vertical="center" indent="1"/>
    </xf>
    <xf numFmtId="168" fontId="120" fillId="71" borderId="76" xfId="0" applyNumberFormat="1" applyFont="1" applyFill="1" applyBorder="1" applyAlignment="1">
      <alignment vertical="center"/>
    </xf>
    <xf numFmtId="168" fontId="120" fillId="71" borderId="88" xfId="0" applyNumberFormat="1" applyFont="1" applyFill="1" applyBorder="1" applyAlignment="1">
      <alignment vertical="center"/>
    </xf>
    <xf numFmtId="168" fontId="120" fillId="71" borderId="0" xfId="0" applyNumberFormat="1" applyFont="1" applyFill="1" applyBorder="1" applyAlignment="1">
      <alignment vertical="center"/>
    </xf>
    <xf numFmtId="0" fontId="120" fillId="71" borderId="77" xfId="0" applyFont="1" applyFill="1" applyBorder="1" applyAlignment="1">
      <alignment horizontal="right" vertical="center" indent="1"/>
    </xf>
    <xf numFmtId="0" fontId="120" fillId="71" borderId="35" xfId="0" applyFont="1" applyFill="1" applyBorder="1" applyAlignment="1">
      <alignment horizontal="left" vertical="center" indent="1"/>
    </xf>
    <xf numFmtId="168" fontId="120" fillId="71" borderId="11" xfId="0" applyNumberFormat="1" applyFont="1" applyFill="1" applyBorder="1" applyAlignment="1">
      <alignment vertical="center"/>
    </xf>
    <xf numFmtId="168" fontId="120" fillId="71" borderId="37" xfId="0" applyNumberFormat="1" applyFont="1" applyFill="1" applyBorder="1" applyAlignment="1">
      <alignment vertical="center"/>
    </xf>
    <xf numFmtId="0" fontId="120" fillId="71" borderId="38" xfId="0" applyFont="1" applyFill="1" applyBorder="1" applyAlignment="1">
      <alignment horizontal="right" vertical="center" indent="1"/>
    </xf>
    <xf numFmtId="0" fontId="119" fillId="0" borderId="0" xfId="0" quotePrefix="1" applyFont="1" applyBorder="1" applyAlignment="1">
      <alignment horizontal="left" vertical="center" wrapText="1"/>
    </xf>
    <xf numFmtId="168" fontId="95" fillId="0" borderId="0" xfId="0" applyNumberFormat="1" applyFont="1" applyFill="1" applyBorder="1" applyAlignment="1">
      <alignment horizontal="right"/>
    </xf>
    <xf numFmtId="0" fontId="138" fillId="70" borderId="0" xfId="0" applyFont="1" applyFill="1" applyBorder="1" applyAlignment="1">
      <alignment horizontal="right"/>
    </xf>
    <xf numFmtId="0" fontId="95" fillId="71" borderId="31" xfId="0" applyFont="1" applyFill="1" applyBorder="1"/>
    <xf numFmtId="166" fontId="95" fillId="71" borderId="0" xfId="0" applyNumberFormat="1" applyFont="1" applyFill="1" applyBorder="1"/>
    <xf numFmtId="166" fontId="95" fillId="71" borderId="31" xfId="0" applyNumberFormat="1" applyFont="1" applyFill="1" applyBorder="1"/>
    <xf numFmtId="0" fontId="105" fillId="71" borderId="26" xfId="0" applyFont="1" applyFill="1" applyBorder="1" applyAlignment="1">
      <alignment horizontal="right"/>
    </xf>
    <xf numFmtId="0" fontId="95" fillId="71" borderId="64" xfId="0" applyFont="1" applyFill="1" applyBorder="1"/>
    <xf numFmtId="166" fontId="95" fillId="71" borderId="61" xfId="0" applyNumberFormat="1" applyFont="1" applyFill="1" applyBorder="1"/>
    <xf numFmtId="166" fontId="95" fillId="71" borderId="64" xfId="0" applyNumberFormat="1" applyFont="1" applyFill="1" applyBorder="1"/>
    <xf numFmtId="0" fontId="105" fillId="71" borderId="62" xfId="0" applyFont="1" applyFill="1" applyBorder="1" applyAlignment="1">
      <alignment horizontal="right"/>
    </xf>
    <xf numFmtId="0" fontId="95" fillId="71" borderId="67" xfId="0" applyFont="1" applyFill="1" applyBorder="1"/>
    <xf numFmtId="166" fontId="95" fillId="71" borderId="66" xfId="0" applyNumberFormat="1" applyFont="1" applyFill="1" applyBorder="1"/>
    <xf numFmtId="166" fontId="95" fillId="71" borderId="67" xfId="0" applyNumberFormat="1" applyFont="1" applyFill="1" applyBorder="1"/>
    <xf numFmtId="0" fontId="105" fillId="71" borderId="90" xfId="0" applyFont="1" applyFill="1" applyBorder="1" applyAlignment="1">
      <alignment horizontal="right"/>
    </xf>
    <xf numFmtId="0" fontId="119" fillId="71" borderId="41" xfId="0" applyFont="1" applyFill="1" applyBorder="1"/>
    <xf numFmtId="166" fontId="119" fillId="71" borderId="59" xfId="0" applyNumberFormat="1" applyFont="1" applyFill="1" applyBorder="1"/>
    <xf numFmtId="166" fontId="119" fillId="71" borderId="41" xfId="0" applyNumberFormat="1" applyFont="1" applyFill="1" applyBorder="1"/>
    <xf numFmtId="0" fontId="120" fillId="71" borderId="81" xfId="0" applyFont="1" applyFill="1" applyBorder="1" applyAlignment="1">
      <alignment horizontal="right"/>
    </xf>
    <xf numFmtId="0" fontId="95" fillId="71" borderId="85" xfId="0" applyFont="1" applyFill="1" applyBorder="1"/>
    <xf numFmtId="166" fontId="95" fillId="71" borderId="11" xfId="0" applyNumberFormat="1" applyFont="1" applyFill="1" applyBorder="1"/>
    <xf numFmtId="166" fontId="95" fillId="71" borderId="37" xfId="0" applyNumberFormat="1" applyFont="1" applyFill="1" applyBorder="1"/>
    <xf numFmtId="168" fontId="105" fillId="71" borderId="27" xfId="0" applyNumberFormat="1" applyFont="1" applyFill="1" applyBorder="1" applyAlignment="1">
      <alignment horizontal="right"/>
    </xf>
    <xf numFmtId="0" fontId="163" fillId="0" borderId="0" xfId="0" quotePrefix="1" applyFont="1" applyBorder="1" applyAlignment="1">
      <alignment horizontal="left" vertical="center" wrapText="1"/>
    </xf>
    <xf numFmtId="0" fontId="105" fillId="0" borderId="36" xfId="0" applyFont="1" applyFill="1" applyBorder="1" applyAlignment="1">
      <alignment horizontal="right"/>
    </xf>
    <xf numFmtId="0" fontId="95" fillId="71" borderId="34" xfId="0" applyFont="1" applyFill="1" applyBorder="1"/>
    <xf numFmtId="0" fontId="105" fillId="71" borderId="36" xfId="0" applyFont="1" applyFill="1" applyBorder="1" applyAlignment="1">
      <alignment horizontal="right"/>
    </xf>
    <xf numFmtId="0" fontId="95" fillId="71" borderId="78" xfId="0" applyFont="1" applyFill="1" applyBorder="1"/>
    <xf numFmtId="0" fontId="105" fillId="71" borderId="65" xfId="0" applyFont="1" applyFill="1" applyBorder="1" applyAlignment="1">
      <alignment horizontal="right"/>
    </xf>
    <xf numFmtId="0" fontId="119" fillId="71" borderId="63" xfId="0" applyFont="1" applyFill="1" applyBorder="1"/>
    <xf numFmtId="0" fontId="120" fillId="71" borderId="80" xfId="0" applyFont="1" applyFill="1" applyBorder="1" applyAlignment="1">
      <alignment horizontal="right"/>
    </xf>
    <xf numFmtId="168" fontId="95" fillId="71" borderId="26" xfId="0" applyNumberFormat="1" applyFont="1" applyFill="1" applyBorder="1"/>
    <xf numFmtId="166" fontId="95" fillId="71" borderId="0" xfId="0" applyNumberFormat="1" applyFont="1" applyFill="1" applyBorder="1" applyAlignment="1"/>
    <xf numFmtId="166" fontId="95" fillId="71" borderId="31" xfId="0" applyNumberFormat="1" applyFont="1" applyFill="1" applyBorder="1" applyAlignment="1"/>
    <xf numFmtId="168" fontId="105" fillId="71" borderId="36" xfId="0" applyNumberFormat="1" applyFont="1" applyFill="1" applyBorder="1" applyAlignment="1">
      <alignment horizontal="right"/>
    </xf>
    <xf numFmtId="0" fontId="119" fillId="71" borderId="79" xfId="0" applyFont="1" applyFill="1" applyBorder="1"/>
    <xf numFmtId="166" fontId="119" fillId="71" borderId="66" xfId="0" applyNumberFormat="1" applyFont="1" applyFill="1" applyBorder="1"/>
    <xf numFmtId="166" fontId="119" fillId="71" borderId="67" xfId="0" applyNumberFormat="1" applyFont="1" applyFill="1" applyBorder="1"/>
    <xf numFmtId="0" fontId="120" fillId="71" borderId="68" xfId="0" applyFont="1" applyFill="1" applyBorder="1" applyAlignment="1">
      <alignment horizontal="right"/>
    </xf>
    <xf numFmtId="0" fontId="119" fillId="71" borderId="33" xfId="0" applyFont="1" applyFill="1" applyBorder="1"/>
    <xf numFmtId="166" fontId="119" fillId="71" borderId="11" xfId="0" applyNumberFormat="1" applyFont="1" applyFill="1" applyBorder="1"/>
    <xf numFmtId="166" fontId="119" fillId="71" borderId="37" xfId="0" applyNumberFormat="1" applyFont="1" applyFill="1" applyBorder="1"/>
    <xf numFmtId="0" fontId="120" fillId="71" borderId="38" xfId="0" applyFont="1" applyFill="1" applyBorder="1" applyAlignment="1">
      <alignment horizontal="right"/>
    </xf>
    <xf numFmtId="0" fontId="166" fillId="0" borderId="0" xfId="0" applyFont="1"/>
    <xf numFmtId="0" fontId="164" fillId="0" borderId="23" xfId="0" quotePrefix="1" applyFont="1" applyBorder="1" applyAlignment="1">
      <alignment horizontal="right" vertical="center"/>
    </xf>
    <xf numFmtId="0" fontId="137" fillId="70" borderId="0" xfId="0" applyFont="1" applyFill="1" applyBorder="1" applyAlignment="1">
      <alignment horizontal="center"/>
    </xf>
    <xf numFmtId="0" fontId="139" fillId="70" borderId="0" xfId="0" applyFont="1" applyFill="1" applyBorder="1" applyAlignment="1">
      <alignment horizontal="center" vertical="center"/>
    </xf>
    <xf numFmtId="0" fontId="95" fillId="71" borderId="26" xfId="0" applyFont="1" applyFill="1" applyBorder="1"/>
    <xf numFmtId="171" fontId="95" fillId="71" borderId="0" xfId="0" applyNumberFormat="1" applyFont="1" applyFill="1" applyBorder="1"/>
    <xf numFmtId="171" fontId="95" fillId="71" borderId="0" xfId="0" applyNumberFormat="1" applyFont="1" applyFill="1" applyBorder="1" applyAlignment="1">
      <alignment horizontal="right"/>
    </xf>
    <xf numFmtId="171" fontId="95" fillId="71" borderId="31" xfId="0" applyNumberFormat="1" applyFont="1" applyFill="1" applyBorder="1" applyAlignment="1">
      <alignment horizontal="right"/>
    </xf>
    <xf numFmtId="0" fontId="95" fillId="71" borderId="0" xfId="0" applyFont="1" applyFill="1" applyBorder="1" applyAlignment="1">
      <alignment horizontal="left" indent="1"/>
    </xf>
    <xf numFmtId="0" fontId="105" fillId="71" borderId="32" xfId="0" applyFont="1" applyFill="1" applyBorder="1" applyAlignment="1">
      <alignment horizontal="right" indent="1"/>
    </xf>
    <xf numFmtId="0" fontId="119" fillId="71" borderId="27" xfId="0" applyFont="1" applyFill="1" applyBorder="1"/>
    <xf numFmtId="171" fontId="119" fillId="71" borderId="11" xfId="0" applyNumberFormat="1" applyFont="1" applyFill="1" applyBorder="1"/>
    <xf numFmtId="171" fontId="167" fillId="71" borderId="11" xfId="0" applyNumberFormat="1" applyFont="1" applyFill="1" applyBorder="1" applyAlignment="1">
      <alignment horizontal="right"/>
    </xf>
    <xf numFmtId="171" fontId="119" fillId="71" borderId="11" xfId="0" applyNumberFormat="1" applyFont="1" applyFill="1" applyBorder="1" applyAlignment="1">
      <alignment horizontal="right"/>
    </xf>
    <xf numFmtId="171" fontId="119" fillId="71" borderId="37" xfId="0" applyNumberFormat="1" applyFont="1" applyFill="1" applyBorder="1" applyAlignment="1">
      <alignment horizontal="right"/>
    </xf>
    <xf numFmtId="0" fontId="164" fillId="0" borderId="0" xfId="0" quotePrefix="1" applyFont="1" applyBorder="1" applyAlignment="1">
      <alignment horizontal="right" vertical="center"/>
    </xf>
    <xf numFmtId="0" fontId="131" fillId="0" borderId="0" xfId="0" applyFont="1" applyBorder="1" applyAlignment="1">
      <alignment horizontal="left" vertical="center" wrapText="1"/>
    </xf>
    <xf numFmtId="0" fontId="119" fillId="0" borderId="0" xfId="0" applyFont="1" applyBorder="1" applyAlignment="1">
      <alignment horizontal="center"/>
    </xf>
    <xf numFmtId="166" fontId="95" fillId="71" borderId="32" xfId="0" applyNumberFormat="1" applyFont="1" applyFill="1" applyBorder="1" applyAlignment="1">
      <alignment horizontal="right"/>
    </xf>
    <xf numFmtId="168" fontId="95" fillId="71" borderId="0" xfId="0" applyNumberFormat="1" applyFont="1" applyFill="1" applyBorder="1"/>
    <xf numFmtId="168" fontId="119" fillId="71" borderId="11" xfId="0" applyNumberFormat="1" applyFont="1" applyFill="1" applyBorder="1"/>
    <xf numFmtId="166" fontId="119" fillId="71" borderId="40" xfId="0" applyNumberFormat="1" applyFont="1" applyFill="1" applyBorder="1" applyAlignment="1">
      <alignment horizontal="right"/>
    </xf>
    <xf numFmtId="0" fontId="120" fillId="0" borderId="61" xfId="0" applyFont="1" applyBorder="1" applyAlignment="1">
      <alignment horizontal="right" vertical="center"/>
    </xf>
    <xf numFmtId="166" fontId="166" fillId="0" borderId="0" xfId="0" applyNumberFormat="1" applyFont="1"/>
    <xf numFmtId="0" fontId="164" fillId="0" borderId="61" xfId="0" applyFont="1" applyBorder="1" applyAlignment="1">
      <alignment horizontal="right" vertical="center"/>
    </xf>
    <xf numFmtId="0" fontId="131" fillId="0" borderId="0" xfId="0" applyFont="1" applyBorder="1" applyAlignment="1">
      <alignment vertical="center"/>
    </xf>
    <xf numFmtId="188" fontId="95" fillId="0" borderId="0" xfId="0" applyNumberFormat="1" applyFont="1" applyBorder="1"/>
    <xf numFmtId="0" fontId="119" fillId="71" borderId="62" xfId="0" applyFont="1" applyFill="1" applyBorder="1"/>
    <xf numFmtId="169" fontId="119" fillId="71" borderId="61" xfId="0" applyNumberFormat="1" applyFont="1" applyFill="1" applyBorder="1" applyAlignment="1"/>
    <xf numFmtId="169" fontId="119" fillId="71" borderId="64" xfId="0" applyNumberFormat="1" applyFont="1" applyFill="1" applyBorder="1" applyAlignment="1"/>
    <xf numFmtId="0" fontId="120" fillId="71" borderId="94" xfId="0" applyFont="1" applyFill="1" applyBorder="1" applyAlignment="1">
      <alignment horizontal="right"/>
    </xf>
    <xf numFmtId="0" fontId="95" fillId="71" borderId="81" xfId="0" applyFont="1" applyFill="1" applyBorder="1"/>
    <xf numFmtId="169" fontId="95" fillId="71" borderId="59" xfId="0" applyNumberFormat="1" applyFont="1" applyFill="1" applyBorder="1" applyAlignment="1"/>
    <xf numFmtId="169" fontId="95" fillId="71" borderId="41" xfId="0" applyNumberFormat="1" applyFont="1" applyFill="1" applyBorder="1" applyAlignment="1"/>
    <xf numFmtId="0" fontId="105" fillId="71" borderId="82" xfId="0" applyFont="1" applyFill="1" applyBorder="1" applyAlignment="1">
      <alignment horizontal="right"/>
    </xf>
    <xf numFmtId="0" fontId="99" fillId="71" borderId="0" xfId="79" applyFont="1" applyFill="1"/>
    <xf numFmtId="0" fontId="96" fillId="69" borderId="0" xfId="79" applyFont="1" applyFill="1" applyAlignment="1">
      <alignment horizontal="center"/>
    </xf>
    <xf numFmtId="0" fontId="160" fillId="0" borderId="0" xfId="0" applyFont="1" applyFill="1" applyAlignment="1">
      <alignment horizontal="center"/>
    </xf>
    <xf numFmtId="0" fontId="137" fillId="70" borderId="0" xfId="0" applyFont="1" applyFill="1" applyBorder="1" applyAlignment="1">
      <alignment horizontal="center" vertical="center" wrapText="1"/>
    </xf>
    <xf numFmtId="0" fontId="163" fillId="0" borderId="0" xfId="0" applyFont="1" applyBorder="1" applyAlignment="1">
      <alignment horizontal="left" vertical="center" wrapText="1"/>
    </xf>
    <xf numFmtId="0" fontId="164" fillId="0" borderId="0" xfId="0" quotePrefix="1" applyFont="1" applyBorder="1" applyAlignment="1">
      <alignment horizontal="right" vertical="center" wrapText="1"/>
    </xf>
    <xf numFmtId="0" fontId="163" fillId="0" borderId="23" xfId="0" quotePrefix="1" applyFont="1" applyBorder="1" applyAlignment="1">
      <alignment horizontal="left" vertical="center" wrapText="1"/>
    </xf>
    <xf numFmtId="0" fontId="163" fillId="0" borderId="0" xfId="0" quotePrefix="1" applyFont="1" applyBorder="1" applyAlignment="1">
      <alignment horizontal="left" vertical="center" wrapText="1"/>
    </xf>
    <xf numFmtId="0" fontId="106" fillId="0" borderId="0" xfId="0" quotePrefix="1" applyFont="1" applyFill="1" applyBorder="1" applyAlignment="1">
      <alignment horizontal="left" vertical="top" wrapText="1"/>
    </xf>
    <xf numFmtId="0" fontId="106" fillId="0" borderId="30" xfId="0" quotePrefix="1" applyFont="1" applyFill="1" applyBorder="1" applyAlignment="1">
      <alignment horizontal="left" vertical="top" wrapText="1"/>
    </xf>
    <xf numFmtId="0" fontId="142" fillId="0" borderId="30" xfId="0" applyFont="1" applyBorder="1" applyAlignment="1">
      <alignment horizontal="right" vertical="top" wrapText="1"/>
    </xf>
    <xf numFmtId="0" fontId="164" fillId="0" borderId="0" xfId="0" applyFont="1" applyBorder="1" applyAlignment="1">
      <alignment horizontal="right" vertical="center" wrapText="1"/>
    </xf>
    <xf numFmtId="0" fontId="142" fillId="0" borderId="0" xfId="0" applyFont="1" applyBorder="1" applyAlignment="1">
      <alignment horizontal="right" vertical="top" wrapText="1"/>
    </xf>
    <xf numFmtId="0" fontId="137" fillId="32" borderId="89" xfId="0" applyFont="1" applyFill="1" applyBorder="1" applyAlignment="1">
      <alignment horizontal="center" vertical="center" wrapText="1"/>
    </xf>
    <xf numFmtId="0" fontId="137" fillId="32" borderId="25" xfId="0" applyFont="1" applyFill="1" applyBorder="1" applyAlignment="1">
      <alignment horizontal="center" vertical="center" wrapText="1"/>
    </xf>
    <xf numFmtId="0" fontId="106" fillId="0" borderId="23" xfId="0" applyFont="1" applyFill="1" applyBorder="1" applyAlignment="1">
      <alignment horizontal="left" vertical="center" wrapText="1"/>
    </xf>
    <xf numFmtId="0" fontId="106" fillId="0" borderId="0" xfId="0" applyFont="1" applyFill="1" applyBorder="1" applyAlignment="1">
      <alignment horizontal="left" vertical="center" wrapText="1"/>
    </xf>
    <xf numFmtId="0" fontId="142" fillId="0" borderId="24" xfId="0" applyFont="1" applyBorder="1" applyAlignment="1">
      <alignment horizontal="right" vertical="center" wrapText="1"/>
    </xf>
    <xf numFmtId="0" fontId="142" fillId="0" borderId="39" xfId="0" applyFont="1" applyBorder="1" applyAlignment="1">
      <alignment horizontal="right" vertical="center" wrapText="1"/>
    </xf>
    <xf numFmtId="0" fontId="109" fillId="0" borderId="23" xfId="0" quotePrefix="1" applyFont="1" applyBorder="1" applyAlignment="1">
      <alignment horizontal="left" vertical="center" wrapText="1"/>
    </xf>
    <xf numFmtId="0" fontId="109" fillId="0" borderId="0" xfId="0" quotePrefix="1" applyFont="1" applyBorder="1" applyAlignment="1">
      <alignment horizontal="left" vertical="center" wrapText="1"/>
    </xf>
    <xf numFmtId="0" fontId="143" fillId="0" borderId="0" xfId="0" applyFont="1" applyBorder="1" applyAlignment="1">
      <alignment horizontal="right" vertical="center"/>
    </xf>
    <xf numFmtId="0" fontId="164" fillId="0" borderId="0" xfId="0" quotePrefix="1" applyFont="1" applyBorder="1" applyAlignment="1">
      <alignment horizontal="right" vertical="center"/>
    </xf>
    <xf numFmtId="0" fontId="142" fillId="0" borderId="0" xfId="0" quotePrefix="1" applyFont="1" applyFill="1" applyBorder="1" applyAlignment="1">
      <alignment horizontal="right" vertical="top" wrapText="1"/>
    </xf>
    <xf numFmtId="0" fontId="106" fillId="0" borderId="23" xfId="0" quotePrefix="1" applyFont="1" applyFill="1" applyBorder="1" applyAlignment="1">
      <alignment horizontal="left" vertical="top" wrapText="1"/>
    </xf>
    <xf numFmtId="0" fontId="106" fillId="0" borderId="29" xfId="0" quotePrefix="1" applyFont="1" applyFill="1" applyBorder="1" applyAlignment="1">
      <alignment horizontal="left" vertical="top" wrapText="1"/>
    </xf>
    <xf numFmtId="0" fontId="142" fillId="0" borderId="30" xfId="0" quotePrefix="1" applyFont="1" applyFill="1" applyBorder="1" applyAlignment="1">
      <alignment horizontal="right" vertical="top" wrapText="1"/>
    </xf>
    <xf numFmtId="0" fontId="106" fillId="0" borderId="83" xfId="0" applyFont="1" applyFill="1" applyBorder="1" applyAlignment="1">
      <alignment horizontal="left" vertical="center" wrapText="1"/>
    </xf>
    <xf numFmtId="0" fontId="106" fillId="0" borderId="84" xfId="0" quotePrefix="1" applyFont="1" applyFill="1" applyBorder="1" applyAlignment="1">
      <alignment horizontal="left" vertical="center" wrapText="1"/>
    </xf>
    <xf numFmtId="0" fontId="137" fillId="70" borderId="0" xfId="0" applyFont="1" applyFill="1" applyBorder="1" applyAlignment="1">
      <alignment horizontal="center" vertical="center"/>
    </xf>
    <xf numFmtId="0" fontId="106" fillId="0" borderId="0" xfId="0" quotePrefix="1" applyFont="1" applyFill="1" applyBorder="1" applyAlignment="1">
      <alignment horizontal="left" vertical="center" wrapText="1"/>
    </xf>
    <xf numFmtId="0" fontId="106" fillId="0" borderId="23" xfId="0" quotePrefix="1" applyFont="1" applyFill="1" applyBorder="1" applyAlignment="1">
      <alignment horizontal="left" vertical="center" wrapText="1"/>
    </xf>
    <xf numFmtId="0" fontId="163" fillId="0" borderId="60" xfId="0" quotePrefix="1" applyFont="1" applyBorder="1" applyAlignment="1">
      <alignment horizontal="left" vertical="center" wrapText="1"/>
    </xf>
    <xf numFmtId="0" fontId="163" fillId="0" borderId="59" xfId="0" quotePrefix="1" applyFont="1" applyBorder="1" applyAlignment="1">
      <alignment horizontal="left" vertical="center" wrapText="1"/>
    </xf>
    <xf numFmtId="0" fontId="96" fillId="0" borderId="0" xfId="0" quotePrefix="1" applyFont="1" applyFill="1" applyBorder="1" applyAlignment="1">
      <alignment horizontal="left" vertical="top"/>
    </xf>
    <xf numFmtId="0" fontId="168" fillId="24" borderId="0" xfId="45919" applyFont="1" applyFill="1"/>
    <xf numFmtId="0" fontId="169" fillId="24" borderId="0" xfId="45919" applyFont="1" applyFill="1"/>
    <xf numFmtId="0" fontId="169" fillId="68" borderId="0" xfId="45919" applyFont="1" applyFill="1" applyAlignment="1">
      <alignment horizontal="center"/>
    </xf>
    <xf numFmtId="0" fontId="170" fillId="24" borderId="0" xfId="45919" applyFont="1" applyFill="1"/>
    <xf numFmtId="0" fontId="169" fillId="24" borderId="0" xfId="45919" applyFont="1" applyFill="1" applyAlignment="1">
      <alignment horizontal="center"/>
    </xf>
  </cellXfs>
  <cellStyles count="45921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Hiperligação 2 2" xfId="45920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png"/><Relationship Id="rId4" Type="http://schemas.openxmlformats.org/officeDocument/2006/relationships/image" Target="../media/image7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9</xdr:col>
      <xdr:colOff>15875</xdr:colOff>
      <xdr:row>62</xdr:row>
      <xdr:rowOff>108857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77" r="1329" b="3136"/>
        <a:stretch/>
      </xdr:blipFill>
      <xdr:spPr>
        <a:xfrm>
          <a:off x="31750" y="0"/>
          <a:ext cx="6537325" cy="10163175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33</xdr:row>
      <xdr:rowOff>31750</xdr:rowOff>
    </xdr:from>
    <xdr:to>
      <xdr:col>9</xdr:col>
      <xdr:colOff>15875</xdr:colOff>
      <xdr:row>52</xdr:row>
      <xdr:rowOff>95250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750" y="5499100"/>
          <a:ext cx="6537325" cy="3140075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 editAs="oneCell">
    <xdr:from>
      <xdr:col>0</xdr:col>
      <xdr:colOff>149893</xdr:colOff>
      <xdr:row>1</xdr:row>
      <xdr:rowOff>9374</xdr:rowOff>
    </xdr:from>
    <xdr:to>
      <xdr:col>2</xdr:col>
      <xdr:colOff>226259</xdr:colOff>
      <xdr:row>10</xdr:row>
      <xdr:rowOff>122464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2324266" cy="158538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122464</xdr:rowOff>
    </xdr:from>
    <xdr:to>
      <xdr:col>9</xdr:col>
      <xdr:colOff>63500</xdr:colOff>
      <xdr:row>49</xdr:row>
      <xdr:rowOff>44903</xdr:rowOff>
    </xdr:to>
    <xdr:sp macro="" textlink="">
      <xdr:nvSpPr>
        <xdr:cNvPr id="5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076700" y="7370989"/>
          <a:ext cx="2540000" cy="73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8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3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174625</xdr:colOff>
      <xdr:row>35</xdr:row>
      <xdr:rowOff>41275</xdr:rowOff>
    </xdr:from>
    <xdr:to>
      <xdr:col>9</xdr:col>
      <xdr:colOff>15877</xdr:colOff>
      <xdr:row>40</xdr:row>
      <xdr:rowOff>111125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4650" y="5832475"/>
          <a:ext cx="6194427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1095375</xdr:colOff>
      <xdr:row>40</xdr:row>
      <xdr:rowOff>90715</xdr:rowOff>
    </xdr:from>
    <xdr:to>
      <xdr:col>9</xdr:col>
      <xdr:colOff>63500</xdr:colOff>
      <xdr:row>44</xdr:row>
      <xdr:rowOff>72572</xdr:rowOff>
    </xdr:to>
    <xdr:sp macro="" textlink="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95400" y="66915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2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2</xdr:row>
      <xdr:rowOff>31750</xdr:rowOff>
    </xdr:from>
    <xdr:to>
      <xdr:col>9</xdr:col>
      <xdr:colOff>15875</xdr:colOff>
      <xdr:row>4</xdr:row>
      <xdr:rowOff>142876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355600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238126</xdr:colOff>
      <xdr:row>2</xdr:row>
      <xdr:rowOff>31750</xdr:rowOff>
    </xdr:from>
    <xdr:to>
      <xdr:col>8</xdr:col>
      <xdr:colOff>269875</xdr:colOff>
      <xdr:row>4</xdr:row>
      <xdr:rowOff>111125</xdr:rowOff>
    </xdr:to>
    <xdr:grpSp>
      <xdr:nvGrpSpPr>
        <xdr:cNvPr id="9" name="Grupo 8"/>
        <xdr:cNvGrpSpPr/>
      </xdr:nvGrpSpPr>
      <xdr:grpSpPr>
        <a:xfrm>
          <a:off x="3721555" y="358321"/>
          <a:ext cx="2834820" cy="405947"/>
          <a:chOff x="3778251" y="285750"/>
          <a:chExt cx="2809874" cy="508001"/>
        </a:xfrm>
      </xdr:grpSpPr>
      <xdr:sp macro="" textlink="Folha1!D5">
        <xdr:nvSpPr>
          <xdr:cNvPr id="10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78251" y="285750"/>
            <a:ext cx="1730374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7CEAD107-4BE0-40F5-9C63-D7ABF0A04DE8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DEZEMBRO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Caixa de Texto 2"/>
          <xdr:cNvSpPr txBox="1">
            <a:spLocks noChangeArrowheads="1"/>
          </xdr:cNvSpPr>
        </xdr:nvSpPr>
        <xdr:spPr bwMode="auto">
          <a:xfrm>
            <a:off x="5445125" y="317501"/>
            <a:ext cx="276224" cy="4048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>
              <a:spcAft>
                <a:spcPts val="0"/>
              </a:spcAft>
            </a:pPr>
            <a:r>
              <a:rPr lang="pt-PT" sz="24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Times New Roman" panose="02020603050405020304" pitchFamily="18" charset="0"/>
                <a:cs typeface="Times New Roman" panose="02020603050405020304" pitchFamily="18" charset="0"/>
                <a:sym typeface="Symbol" panose="05050102010706020507" pitchFamily="18" charset="2"/>
              </a:rPr>
              <a:t> </a:t>
            </a:r>
            <a:endParaRPr lang="pt-PT" sz="10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Folha1!C6">
        <xdr:nvSpPr>
          <xdr:cNvPr id="12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0875" y="285750"/>
            <a:ext cx="857250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8F56686A-9B71-48BB-BC82-92B77ADFC7EE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t>2021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12</xdr:row>
      <xdr:rowOff>876300</xdr:rowOff>
    </xdr:from>
    <xdr:to>
      <xdr:col>1</xdr:col>
      <xdr:colOff>1752000</xdr:colOff>
      <xdr:row>16</xdr:row>
      <xdr:rowOff>115525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4810125"/>
          <a:ext cx="3276000" cy="239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0</xdr:row>
      <xdr:rowOff>104776</xdr:rowOff>
    </xdr:from>
    <xdr:to>
      <xdr:col>1</xdr:col>
      <xdr:colOff>1771650</xdr:colOff>
      <xdr:row>8</xdr:row>
      <xdr:rowOff>517727</xdr:rowOff>
    </xdr:to>
    <xdr:pic>
      <xdr:nvPicPr>
        <xdr:cNvPr id="9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776"/>
          <a:ext cx="3305175" cy="2308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381001</xdr:colOff>
      <xdr:row>8</xdr:row>
      <xdr:rowOff>590552</xdr:rowOff>
    </xdr:from>
    <xdr:to>
      <xdr:col>1</xdr:col>
      <xdr:colOff>1771650</xdr:colOff>
      <xdr:row>12</xdr:row>
      <xdr:rowOff>809625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486027"/>
          <a:ext cx="3305174" cy="2257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371476</xdr:colOff>
      <xdr:row>16</xdr:row>
      <xdr:rowOff>228600</xdr:rowOff>
    </xdr:from>
    <xdr:to>
      <xdr:col>1</xdr:col>
      <xdr:colOff>1752600</xdr:colOff>
      <xdr:row>23</xdr:row>
      <xdr:rowOff>95250</xdr:rowOff>
    </xdr:to>
    <xdr:pic>
      <xdr:nvPicPr>
        <xdr:cNvPr id="12" name="Imagem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7315200"/>
          <a:ext cx="3295649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ConsumoPrivad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7.Cr&#233;dit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05_2021/1.AtividadeEcon&#243;mica%20-%20Maio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5.Pre&#231;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4.Empre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Tabelas"/>
      <sheetName val="Qualitativos"/>
      <sheetName val="Quantitativos"/>
      <sheetName val="INE"/>
      <sheetName val="contributos_icc"/>
      <sheetName val="ICC_Bandas"/>
      <sheetName val="ICC"/>
      <sheetName val="ConsumoPrivado"/>
    </sheetNames>
    <sheetDataSet>
      <sheetData sheetId="0" refreshError="1"/>
      <sheetData sheetId="1" refreshError="1"/>
      <sheetData sheetId="2">
        <row r="1">
          <cell r="E1">
            <v>0</v>
          </cell>
          <cell r="G1">
            <v>3</v>
          </cell>
          <cell r="AH1">
            <v>30</v>
          </cell>
          <cell r="AK1">
            <v>33</v>
          </cell>
          <cell r="AS1">
            <v>41</v>
          </cell>
          <cell r="AU1">
            <v>43</v>
          </cell>
          <cell r="AV1">
            <v>44</v>
          </cell>
          <cell r="AW1">
            <v>45</v>
          </cell>
          <cell r="AY1">
            <v>47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34700</v>
          </cell>
          <cell r="F5">
            <v>-15.1</v>
          </cell>
        </row>
        <row r="6">
          <cell r="E6">
            <v>34731</v>
          </cell>
        </row>
        <row r="7">
          <cell r="E7">
            <v>34759</v>
          </cell>
        </row>
        <row r="8">
          <cell r="E8">
            <v>34790</v>
          </cell>
        </row>
        <row r="9">
          <cell r="E9">
            <v>34820</v>
          </cell>
        </row>
        <row r="10">
          <cell r="E10">
            <v>34851</v>
          </cell>
        </row>
        <row r="11">
          <cell r="E11">
            <v>34881</v>
          </cell>
        </row>
        <row r="12">
          <cell r="E12">
            <v>34912</v>
          </cell>
        </row>
        <row r="13">
          <cell r="E13">
            <v>34943</v>
          </cell>
        </row>
        <row r="14">
          <cell r="E14">
            <v>34973</v>
          </cell>
        </row>
        <row r="15">
          <cell r="E15">
            <v>35004</v>
          </cell>
        </row>
        <row r="16">
          <cell r="E16">
            <v>35034</v>
          </cell>
        </row>
        <row r="17">
          <cell r="E17">
            <v>35065</v>
          </cell>
        </row>
        <row r="18">
          <cell r="E18">
            <v>35096</v>
          </cell>
        </row>
        <row r="19">
          <cell r="E19">
            <v>35125</v>
          </cell>
        </row>
        <row r="20">
          <cell r="E20">
            <v>35156</v>
          </cell>
        </row>
        <row r="21">
          <cell r="E21">
            <v>35186</v>
          </cell>
        </row>
        <row r="22">
          <cell r="E22">
            <v>35217</v>
          </cell>
        </row>
        <row r="23">
          <cell r="E23">
            <v>35247</v>
          </cell>
        </row>
        <row r="24">
          <cell r="E24">
            <v>35278</v>
          </cell>
        </row>
        <row r="25">
          <cell r="E25">
            <v>35309</v>
          </cell>
        </row>
        <row r="26">
          <cell r="E26">
            <v>35339</v>
          </cell>
        </row>
        <row r="27">
          <cell r="E27">
            <v>35370</v>
          </cell>
        </row>
        <row r="28">
          <cell r="E28">
            <v>35400</v>
          </cell>
        </row>
        <row r="29">
          <cell r="E29">
            <v>35431</v>
          </cell>
        </row>
        <row r="30">
          <cell r="E30">
            <v>35462</v>
          </cell>
        </row>
        <row r="31">
          <cell r="E31">
            <v>35490</v>
          </cell>
        </row>
        <row r="32">
          <cell r="E32">
            <v>35521</v>
          </cell>
        </row>
        <row r="33">
          <cell r="E33">
            <v>35551</v>
          </cell>
        </row>
        <row r="34">
          <cell r="E34">
            <v>35582</v>
          </cell>
        </row>
        <row r="35">
          <cell r="E35">
            <v>35612</v>
          </cell>
        </row>
        <row r="36">
          <cell r="E36">
            <v>35643</v>
          </cell>
        </row>
        <row r="37">
          <cell r="E37">
            <v>35674</v>
          </cell>
        </row>
        <row r="38">
          <cell r="E38">
            <v>35704</v>
          </cell>
        </row>
        <row r="39">
          <cell r="E39">
            <v>35735</v>
          </cell>
        </row>
        <row r="40">
          <cell r="E40">
            <v>35765</v>
          </cell>
        </row>
        <row r="41">
          <cell r="E41">
            <v>35796</v>
          </cell>
        </row>
        <row r="42">
          <cell r="E42">
            <v>35827</v>
          </cell>
        </row>
        <row r="43">
          <cell r="E43">
            <v>35855</v>
          </cell>
        </row>
        <row r="44">
          <cell r="E44">
            <v>35886</v>
          </cell>
        </row>
        <row r="45">
          <cell r="E45">
            <v>35916</v>
          </cell>
        </row>
        <row r="46">
          <cell r="E46">
            <v>35947</v>
          </cell>
        </row>
        <row r="47">
          <cell r="E47">
            <v>35977</v>
          </cell>
        </row>
        <row r="48">
          <cell r="E48">
            <v>36008</v>
          </cell>
        </row>
        <row r="49">
          <cell r="E49">
            <v>36039</v>
          </cell>
        </row>
        <row r="50">
          <cell r="E50">
            <v>36069</v>
          </cell>
        </row>
        <row r="51">
          <cell r="E51">
            <v>36100</v>
          </cell>
        </row>
        <row r="52">
          <cell r="E52">
            <v>36130</v>
          </cell>
        </row>
        <row r="53">
          <cell r="E53">
            <v>36161</v>
          </cell>
        </row>
        <row r="54">
          <cell r="E54">
            <v>36192</v>
          </cell>
        </row>
        <row r="55">
          <cell r="E55">
            <v>36220</v>
          </cell>
        </row>
        <row r="56">
          <cell r="E56">
            <v>36251</v>
          </cell>
        </row>
        <row r="57">
          <cell r="E57">
            <v>36281</v>
          </cell>
        </row>
        <row r="58">
          <cell r="E58">
            <v>36312</v>
          </cell>
        </row>
        <row r="59">
          <cell r="E59">
            <v>36342</v>
          </cell>
        </row>
        <row r="60">
          <cell r="E60">
            <v>36373</v>
          </cell>
        </row>
        <row r="61">
          <cell r="E61">
            <v>36404</v>
          </cell>
        </row>
        <row r="62">
          <cell r="E62">
            <v>36434</v>
          </cell>
        </row>
        <row r="63">
          <cell r="E63">
            <v>36465</v>
          </cell>
        </row>
        <row r="64">
          <cell r="E64">
            <v>36495</v>
          </cell>
        </row>
        <row r="65">
          <cell r="E65">
            <v>36526</v>
          </cell>
        </row>
        <row r="66">
          <cell r="E66">
            <v>36557</v>
          </cell>
        </row>
        <row r="67">
          <cell r="E67">
            <v>36586</v>
          </cell>
        </row>
        <row r="68">
          <cell r="E68">
            <v>36617</v>
          </cell>
        </row>
        <row r="69">
          <cell r="E69">
            <v>36647</v>
          </cell>
        </row>
        <row r="70">
          <cell r="E70">
            <v>36678</v>
          </cell>
        </row>
        <row r="71">
          <cell r="E71">
            <v>36708</v>
          </cell>
        </row>
        <row r="72">
          <cell r="E72">
            <v>36739</v>
          </cell>
        </row>
        <row r="73">
          <cell r="E73">
            <v>36770</v>
          </cell>
        </row>
        <row r="74">
          <cell r="E74">
            <v>36800</v>
          </cell>
        </row>
        <row r="75">
          <cell r="E75">
            <v>36831</v>
          </cell>
        </row>
        <row r="76">
          <cell r="E76">
            <v>36861</v>
          </cell>
        </row>
        <row r="77">
          <cell r="E77">
            <v>36892</v>
          </cell>
        </row>
        <row r="78">
          <cell r="E78">
            <v>36923</v>
          </cell>
        </row>
        <row r="79">
          <cell r="E79">
            <v>36951</v>
          </cell>
        </row>
        <row r="80">
          <cell r="E80">
            <v>36982</v>
          </cell>
        </row>
        <row r="81">
          <cell r="E81">
            <v>37012</v>
          </cell>
        </row>
        <row r="82">
          <cell r="E82">
            <v>37043</v>
          </cell>
        </row>
        <row r="83">
          <cell r="E83">
            <v>37073</v>
          </cell>
        </row>
        <row r="84">
          <cell r="E84">
            <v>37104</v>
          </cell>
        </row>
        <row r="85">
          <cell r="E85">
            <v>37135</v>
          </cell>
        </row>
        <row r="86">
          <cell r="E86">
            <v>37165</v>
          </cell>
        </row>
        <row r="87">
          <cell r="E87">
            <v>37196</v>
          </cell>
        </row>
        <row r="88">
          <cell r="E88">
            <v>37226</v>
          </cell>
        </row>
        <row r="89">
          <cell r="E89">
            <v>37257</v>
          </cell>
        </row>
        <row r="90">
          <cell r="E90">
            <v>37288</v>
          </cell>
        </row>
        <row r="91">
          <cell r="E91">
            <v>37316</v>
          </cell>
        </row>
        <row r="92">
          <cell r="E92">
            <v>37347</v>
          </cell>
        </row>
        <row r="93">
          <cell r="E93">
            <v>37377</v>
          </cell>
        </row>
        <row r="94">
          <cell r="E94">
            <v>37408</v>
          </cell>
        </row>
        <row r="95">
          <cell r="E95">
            <v>37438</v>
          </cell>
        </row>
        <row r="96">
          <cell r="E96">
            <v>37469</v>
          </cell>
        </row>
        <row r="97">
          <cell r="E97">
            <v>37500</v>
          </cell>
        </row>
        <row r="98">
          <cell r="E98">
            <v>37530</v>
          </cell>
        </row>
        <row r="99">
          <cell r="E99">
            <v>37561</v>
          </cell>
        </row>
        <row r="100">
          <cell r="E100">
            <v>37591</v>
          </cell>
        </row>
        <row r="101">
          <cell r="E101">
            <v>37622</v>
          </cell>
        </row>
        <row r="102">
          <cell r="E102">
            <v>37653</v>
          </cell>
        </row>
        <row r="103">
          <cell r="E103">
            <v>37681</v>
          </cell>
        </row>
        <row r="104">
          <cell r="E104">
            <v>37712</v>
          </cell>
        </row>
        <row r="105">
          <cell r="E105">
            <v>37742</v>
          </cell>
        </row>
        <row r="106">
          <cell r="E106">
            <v>37773</v>
          </cell>
        </row>
        <row r="107">
          <cell r="E107">
            <v>37803</v>
          </cell>
        </row>
        <row r="108">
          <cell r="E108">
            <v>37834</v>
          </cell>
        </row>
        <row r="109">
          <cell r="E109">
            <v>37865</v>
          </cell>
        </row>
        <row r="110">
          <cell r="E110">
            <v>37895</v>
          </cell>
        </row>
        <row r="111">
          <cell r="E111">
            <v>37926</v>
          </cell>
        </row>
        <row r="112">
          <cell r="E112">
            <v>37956</v>
          </cell>
        </row>
        <row r="113">
          <cell r="E113">
            <v>37987</v>
          </cell>
        </row>
        <row r="114">
          <cell r="E114">
            <v>38018</v>
          </cell>
        </row>
        <row r="115">
          <cell r="E115">
            <v>38047</v>
          </cell>
        </row>
        <row r="116">
          <cell r="E116">
            <v>38078</v>
          </cell>
        </row>
        <row r="117">
          <cell r="E117">
            <v>38108</v>
          </cell>
        </row>
        <row r="118">
          <cell r="E118">
            <v>38139</v>
          </cell>
        </row>
        <row r="119">
          <cell r="E119">
            <v>38169</v>
          </cell>
        </row>
        <row r="120">
          <cell r="E120">
            <v>38200</v>
          </cell>
        </row>
        <row r="121">
          <cell r="E121">
            <v>38231</v>
          </cell>
        </row>
        <row r="122">
          <cell r="E122">
            <v>38261</v>
          </cell>
        </row>
        <row r="123">
          <cell r="E123">
            <v>38292</v>
          </cell>
        </row>
        <row r="124">
          <cell r="E124">
            <v>38322</v>
          </cell>
        </row>
        <row r="125">
          <cell r="E125">
            <v>38353</v>
          </cell>
        </row>
        <row r="126">
          <cell r="E126">
            <v>38384</v>
          </cell>
        </row>
        <row r="127">
          <cell r="E127">
            <v>38412</v>
          </cell>
        </row>
        <row r="128">
          <cell r="E128">
            <v>38443</v>
          </cell>
        </row>
        <row r="129">
          <cell r="E129">
            <v>38473</v>
          </cell>
        </row>
        <row r="130">
          <cell r="E130">
            <v>38504</v>
          </cell>
        </row>
        <row r="131">
          <cell r="E131">
            <v>38534</v>
          </cell>
        </row>
        <row r="132">
          <cell r="E132">
            <v>38565</v>
          </cell>
        </row>
        <row r="133">
          <cell r="E133">
            <v>38596</v>
          </cell>
        </row>
        <row r="134">
          <cell r="E134">
            <v>38626</v>
          </cell>
        </row>
        <row r="135">
          <cell r="E135">
            <v>38657</v>
          </cell>
        </row>
        <row r="136">
          <cell r="E136">
            <v>38687</v>
          </cell>
        </row>
        <row r="137">
          <cell r="E137">
            <v>38718</v>
          </cell>
        </row>
        <row r="138">
          <cell r="E138">
            <v>38749</v>
          </cell>
        </row>
        <row r="139">
          <cell r="E139">
            <v>38777</v>
          </cell>
        </row>
        <row r="140">
          <cell r="E140">
            <v>38808</v>
          </cell>
        </row>
        <row r="141">
          <cell r="E141">
            <v>38838</v>
          </cell>
        </row>
        <row r="142">
          <cell r="E142">
            <v>38869</v>
          </cell>
        </row>
        <row r="143">
          <cell r="E143">
            <v>38899</v>
          </cell>
        </row>
        <row r="144">
          <cell r="E144">
            <v>38930</v>
          </cell>
        </row>
        <row r="145">
          <cell r="E145">
            <v>38961</v>
          </cell>
        </row>
        <row r="146">
          <cell r="E146">
            <v>38991</v>
          </cell>
        </row>
        <row r="147">
          <cell r="E147">
            <v>39022</v>
          </cell>
        </row>
        <row r="148">
          <cell r="E148">
            <v>39052</v>
          </cell>
        </row>
        <row r="149">
          <cell r="E149">
            <v>39083</v>
          </cell>
        </row>
        <row r="150">
          <cell r="E150">
            <v>39114</v>
          </cell>
        </row>
        <row r="151">
          <cell r="E151">
            <v>39142</v>
          </cell>
        </row>
        <row r="152">
          <cell r="E152">
            <v>39173</v>
          </cell>
        </row>
        <row r="153">
          <cell r="E153">
            <v>39203</v>
          </cell>
        </row>
        <row r="154">
          <cell r="E154">
            <v>39234</v>
          </cell>
        </row>
        <row r="155">
          <cell r="E155">
            <v>39264</v>
          </cell>
        </row>
        <row r="156">
          <cell r="E156">
            <v>39295</v>
          </cell>
        </row>
        <row r="157">
          <cell r="E157">
            <v>39326</v>
          </cell>
        </row>
        <row r="158">
          <cell r="E158">
            <v>39356</v>
          </cell>
        </row>
        <row r="159">
          <cell r="E159">
            <v>39387</v>
          </cell>
        </row>
        <row r="160">
          <cell r="E160">
            <v>39417</v>
          </cell>
        </row>
        <row r="161">
          <cell r="E161">
            <v>39448</v>
          </cell>
        </row>
        <row r="162">
          <cell r="E162">
            <v>39479</v>
          </cell>
        </row>
        <row r="163">
          <cell r="E163">
            <v>39508</v>
          </cell>
        </row>
        <row r="164">
          <cell r="E164">
            <v>39539</v>
          </cell>
        </row>
        <row r="165">
          <cell r="E165">
            <v>39569</v>
          </cell>
        </row>
        <row r="166">
          <cell r="E166">
            <v>39600</v>
          </cell>
        </row>
        <row r="167">
          <cell r="E167">
            <v>39630</v>
          </cell>
        </row>
        <row r="168">
          <cell r="E168">
            <v>39661</v>
          </cell>
        </row>
        <row r="169">
          <cell r="E169">
            <v>39692</v>
          </cell>
        </row>
        <row r="170">
          <cell r="E170">
            <v>39722</v>
          </cell>
        </row>
        <row r="171">
          <cell r="E171">
            <v>39753</v>
          </cell>
        </row>
        <row r="172">
          <cell r="E172">
            <v>39783</v>
          </cell>
        </row>
        <row r="173">
          <cell r="E173">
            <v>39814</v>
          </cell>
        </row>
        <row r="174">
          <cell r="E174">
            <v>39845</v>
          </cell>
        </row>
        <row r="175">
          <cell r="E175">
            <v>39873</v>
          </cell>
        </row>
        <row r="176">
          <cell r="E176">
            <v>39904</v>
          </cell>
        </row>
        <row r="177">
          <cell r="E177">
            <v>39934</v>
          </cell>
        </row>
        <row r="178">
          <cell r="E178">
            <v>39965</v>
          </cell>
        </row>
        <row r="179">
          <cell r="E179">
            <v>39995</v>
          </cell>
        </row>
        <row r="180">
          <cell r="E180">
            <v>40026</v>
          </cell>
        </row>
        <row r="181">
          <cell r="E181">
            <v>40057</v>
          </cell>
        </row>
        <row r="182">
          <cell r="E182">
            <v>40087</v>
          </cell>
        </row>
        <row r="183">
          <cell r="E183">
            <v>40118</v>
          </cell>
        </row>
        <row r="184">
          <cell r="E184">
            <v>40148</v>
          </cell>
        </row>
        <row r="185">
          <cell r="E185">
            <v>40179</v>
          </cell>
        </row>
        <row r="186">
          <cell r="E186">
            <v>40210</v>
          </cell>
        </row>
        <row r="187">
          <cell r="E187">
            <v>40238</v>
          </cell>
        </row>
        <row r="188">
          <cell r="E188">
            <v>40269</v>
          </cell>
        </row>
        <row r="189">
          <cell r="E189">
            <v>40299</v>
          </cell>
        </row>
        <row r="190">
          <cell r="E190">
            <v>40330</v>
          </cell>
        </row>
        <row r="191">
          <cell r="E191">
            <v>40360</v>
          </cell>
        </row>
        <row r="192">
          <cell r="E192">
            <v>40391</v>
          </cell>
        </row>
        <row r="193">
          <cell r="E193">
            <v>40422</v>
          </cell>
        </row>
        <row r="194">
          <cell r="E194">
            <v>40452</v>
          </cell>
        </row>
        <row r="195">
          <cell r="E195">
            <v>40483</v>
          </cell>
        </row>
        <row r="196">
          <cell r="E196">
            <v>40513</v>
          </cell>
        </row>
        <row r="197">
          <cell r="E197">
            <v>40544</v>
          </cell>
        </row>
        <row r="198">
          <cell r="E198">
            <v>40575</v>
          </cell>
        </row>
        <row r="199">
          <cell r="E199">
            <v>40603</v>
          </cell>
        </row>
        <row r="200">
          <cell r="E200">
            <v>40634</v>
          </cell>
        </row>
        <row r="201">
          <cell r="E201">
            <v>40664</v>
          </cell>
        </row>
        <row r="202">
          <cell r="E202">
            <v>40695</v>
          </cell>
        </row>
        <row r="203">
          <cell r="E203">
            <v>40725</v>
          </cell>
        </row>
        <row r="204">
          <cell r="E204">
            <v>40756</v>
          </cell>
        </row>
        <row r="205">
          <cell r="E205">
            <v>40787</v>
          </cell>
        </row>
        <row r="206">
          <cell r="E206">
            <v>40817</v>
          </cell>
        </row>
        <row r="207">
          <cell r="E207">
            <v>40848</v>
          </cell>
        </row>
        <row r="208">
          <cell r="E208">
            <v>40878</v>
          </cell>
        </row>
        <row r="209">
          <cell r="E209">
            <v>40909</v>
          </cell>
        </row>
        <row r="210">
          <cell r="E210">
            <v>40940</v>
          </cell>
        </row>
        <row r="211">
          <cell r="E211">
            <v>40969</v>
          </cell>
        </row>
        <row r="212">
          <cell r="E212">
            <v>41000</v>
          </cell>
        </row>
        <row r="213">
          <cell r="E213">
            <v>41030</v>
          </cell>
        </row>
        <row r="214">
          <cell r="E214">
            <v>41061</v>
          </cell>
        </row>
        <row r="215">
          <cell r="E215">
            <v>41091</v>
          </cell>
        </row>
        <row r="216">
          <cell r="E216">
            <v>41122</v>
          </cell>
        </row>
        <row r="217">
          <cell r="E217">
            <v>41153</v>
          </cell>
        </row>
        <row r="218">
          <cell r="E218">
            <v>41183</v>
          </cell>
        </row>
        <row r="219">
          <cell r="E219">
            <v>41214</v>
          </cell>
        </row>
        <row r="220">
          <cell r="E220">
            <v>41244</v>
          </cell>
        </row>
        <row r="221">
          <cell r="E221">
            <v>41275</v>
          </cell>
        </row>
        <row r="222">
          <cell r="E222">
            <v>41306</v>
          </cell>
        </row>
        <row r="223">
          <cell r="E223">
            <v>41334</v>
          </cell>
        </row>
        <row r="224">
          <cell r="E224">
            <v>41365</v>
          </cell>
        </row>
        <row r="225">
          <cell r="E225">
            <v>41395</v>
          </cell>
        </row>
        <row r="226">
          <cell r="E226">
            <v>41426</v>
          </cell>
        </row>
        <row r="227">
          <cell r="E227">
            <v>41456</v>
          </cell>
        </row>
        <row r="228">
          <cell r="E228">
            <v>41487</v>
          </cell>
        </row>
        <row r="229">
          <cell r="E229">
            <v>41518</v>
          </cell>
        </row>
        <row r="230">
          <cell r="E230">
            <v>41548</v>
          </cell>
        </row>
        <row r="231">
          <cell r="E231">
            <v>41579</v>
          </cell>
        </row>
        <row r="232">
          <cell r="E232">
            <v>41609</v>
          </cell>
        </row>
        <row r="233">
          <cell r="E233">
            <v>41640</v>
          </cell>
        </row>
        <row r="234">
          <cell r="E234">
            <v>41671</v>
          </cell>
        </row>
        <row r="235">
          <cell r="E235">
            <v>41699</v>
          </cell>
        </row>
        <row r="236">
          <cell r="E236">
            <v>41730</v>
          </cell>
        </row>
        <row r="237">
          <cell r="E237">
            <v>41760</v>
          </cell>
        </row>
        <row r="238">
          <cell r="E238">
            <v>41791</v>
          </cell>
        </row>
        <row r="239">
          <cell r="E239">
            <v>41821</v>
          </cell>
        </row>
        <row r="240">
          <cell r="E240">
            <v>41852</v>
          </cell>
        </row>
        <row r="241">
          <cell r="E241">
            <v>41883</v>
          </cell>
        </row>
        <row r="242">
          <cell r="E242">
            <v>41913</v>
          </cell>
        </row>
        <row r="243">
          <cell r="E243">
            <v>41944</v>
          </cell>
        </row>
        <row r="244">
          <cell r="E244">
            <v>41974</v>
          </cell>
        </row>
        <row r="245">
          <cell r="E245">
            <v>42005</v>
          </cell>
        </row>
        <row r="246">
          <cell r="E246">
            <v>42036</v>
          </cell>
        </row>
        <row r="247">
          <cell r="E247">
            <v>42064</v>
          </cell>
        </row>
        <row r="248">
          <cell r="E248">
            <v>42095</v>
          </cell>
        </row>
        <row r="249">
          <cell r="E249">
            <v>42125</v>
          </cell>
        </row>
        <row r="250">
          <cell r="E250">
            <v>42156</v>
          </cell>
        </row>
        <row r="251">
          <cell r="E251">
            <v>42186</v>
          </cell>
        </row>
        <row r="252">
          <cell r="E252">
            <v>42217</v>
          </cell>
        </row>
        <row r="253">
          <cell r="E253">
            <v>42248</v>
          </cell>
        </row>
        <row r="254">
          <cell r="E254">
            <v>42278</v>
          </cell>
        </row>
        <row r="255">
          <cell r="E255">
            <v>42309</v>
          </cell>
        </row>
        <row r="256">
          <cell r="E256">
            <v>42339</v>
          </cell>
        </row>
        <row r="257">
          <cell r="E257">
            <v>42370</v>
          </cell>
        </row>
        <row r="258">
          <cell r="E258">
            <v>42401</v>
          </cell>
        </row>
        <row r="259">
          <cell r="E259">
            <v>42430</v>
          </cell>
        </row>
        <row r="260">
          <cell r="E260">
            <v>42461</v>
          </cell>
        </row>
        <row r="261">
          <cell r="E261">
            <v>42491</v>
          </cell>
        </row>
        <row r="262">
          <cell r="E262">
            <v>42522</v>
          </cell>
        </row>
        <row r="263">
          <cell r="E263">
            <v>42552</v>
          </cell>
        </row>
        <row r="264">
          <cell r="E264">
            <v>42583</v>
          </cell>
        </row>
        <row r="265">
          <cell r="E265">
            <v>42614</v>
          </cell>
        </row>
        <row r="266">
          <cell r="E266">
            <v>42644</v>
          </cell>
        </row>
        <row r="267">
          <cell r="E267">
            <v>42675</v>
          </cell>
        </row>
        <row r="268">
          <cell r="E268">
            <v>42705</v>
          </cell>
        </row>
        <row r="269">
          <cell r="E269">
            <v>42736</v>
          </cell>
        </row>
        <row r="270">
          <cell r="E270">
            <v>42767</v>
          </cell>
        </row>
        <row r="271">
          <cell r="E271">
            <v>42795</v>
          </cell>
        </row>
        <row r="272">
          <cell r="E272">
            <v>42826</v>
          </cell>
        </row>
        <row r="273">
          <cell r="E273">
            <v>42856</v>
          </cell>
        </row>
        <row r="274">
          <cell r="E274">
            <v>42887</v>
          </cell>
        </row>
        <row r="275">
          <cell r="E275">
            <v>42917</v>
          </cell>
        </row>
        <row r="276">
          <cell r="E276">
            <v>42948</v>
          </cell>
        </row>
        <row r="277">
          <cell r="E277">
            <v>42979</v>
          </cell>
        </row>
        <row r="278">
          <cell r="E278">
            <v>43009</v>
          </cell>
        </row>
        <row r="279">
          <cell r="E279">
            <v>43040</v>
          </cell>
        </row>
        <row r="280">
          <cell r="E280">
            <v>43070</v>
          </cell>
        </row>
        <row r="281">
          <cell r="E281">
            <v>43101</v>
          </cell>
        </row>
        <row r="282">
          <cell r="E282">
            <v>43132</v>
          </cell>
        </row>
        <row r="283">
          <cell r="E283">
            <v>43160</v>
          </cell>
        </row>
        <row r="284">
          <cell r="E284">
            <v>43191</v>
          </cell>
        </row>
        <row r="285">
          <cell r="E285">
            <v>43221</v>
          </cell>
        </row>
        <row r="286">
          <cell r="E286">
            <v>43252</v>
          </cell>
        </row>
        <row r="287">
          <cell r="E287">
            <v>43282</v>
          </cell>
        </row>
        <row r="288">
          <cell r="E288">
            <v>43313</v>
          </cell>
        </row>
        <row r="289">
          <cell r="E289">
            <v>43344</v>
          </cell>
        </row>
        <row r="290">
          <cell r="E290">
            <v>43374</v>
          </cell>
        </row>
        <row r="291">
          <cell r="E291">
            <v>43405</v>
          </cell>
        </row>
        <row r="292">
          <cell r="E292">
            <v>43435</v>
          </cell>
        </row>
        <row r="293">
          <cell r="E293">
            <v>43466</v>
          </cell>
        </row>
        <row r="294">
          <cell r="E294">
            <v>43497</v>
          </cell>
        </row>
        <row r="295">
          <cell r="E295">
            <v>43525</v>
          </cell>
        </row>
        <row r="296">
          <cell r="E296">
            <v>43556</v>
          </cell>
        </row>
        <row r="297">
          <cell r="E297">
            <v>43586</v>
          </cell>
        </row>
        <row r="298">
          <cell r="E298">
            <v>43617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</sheetData>
      <sheetData sheetId="3">
        <row r="1">
          <cell r="E1">
            <v>0</v>
          </cell>
          <cell r="F1">
            <v>2</v>
          </cell>
          <cell r="H1">
            <v>4</v>
          </cell>
          <cell r="J1">
            <v>6</v>
          </cell>
          <cell r="AK1">
            <v>33</v>
          </cell>
          <cell r="AU1">
            <v>43</v>
          </cell>
          <cell r="AZ1">
            <v>48</v>
          </cell>
          <cell r="BD1">
            <v>52</v>
          </cell>
          <cell r="BE1">
            <v>53</v>
          </cell>
          <cell r="BG1">
            <v>55</v>
          </cell>
          <cell r="BI1">
            <v>57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  <cell r="F5">
            <v>0</v>
          </cell>
        </row>
        <row r="6">
          <cell r="E6">
            <v>34759</v>
          </cell>
          <cell r="F6">
            <v>0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4">
        <row r="1">
          <cell r="F1">
            <v>4</v>
          </cell>
          <cell r="M1">
            <v>11</v>
          </cell>
          <cell r="T1">
            <v>18</v>
          </cell>
          <cell r="AA1">
            <v>25</v>
          </cell>
        </row>
        <row r="2">
          <cell r="D2">
            <v>0</v>
          </cell>
        </row>
        <row r="3">
          <cell r="D3">
            <v>0</v>
          </cell>
        </row>
        <row r="4">
          <cell r="D4" t="str">
            <v>I</v>
          </cell>
          <cell r="E4">
            <v>21659.507000000001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 t="str">
            <v>III</v>
          </cell>
        </row>
        <row r="91">
          <cell r="D91" t="str">
            <v>IV</v>
          </cell>
        </row>
        <row r="92">
          <cell r="D92" t="str">
            <v>I</v>
          </cell>
        </row>
        <row r="93">
          <cell r="D93" t="str">
            <v>II</v>
          </cell>
        </row>
        <row r="94">
          <cell r="D94" t="str">
            <v>III</v>
          </cell>
        </row>
        <row r="95">
          <cell r="D95" t="str">
            <v>IV</v>
          </cell>
        </row>
        <row r="96">
          <cell r="D96" t="str">
            <v>I</v>
          </cell>
        </row>
        <row r="97">
          <cell r="D97" t="str">
            <v>II</v>
          </cell>
        </row>
        <row r="98">
          <cell r="D98" t="str">
            <v>III</v>
          </cell>
        </row>
        <row r="99">
          <cell r="D99" t="str">
            <v>IV</v>
          </cell>
        </row>
        <row r="100">
          <cell r="D100" t="str">
            <v>I</v>
          </cell>
        </row>
      </sheetData>
      <sheetData sheetId="5">
        <row r="1"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</row>
        <row r="4">
          <cell r="E4">
            <v>35674</v>
          </cell>
          <cell r="F4">
            <v>0</v>
          </cell>
        </row>
        <row r="5">
          <cell r="E5">
            <v>35704</v>
          </cell>
        </row>
        <row r="6">
          <cell r="E6">
            <v>35735</v>
          </cell>
        </row>
        <row r="7">
          <cell r="E7">
            <v>35765</v>
          </cell>
        </row>
        <row r="8">
          <cell r="E8">
            <v>35796</v>
          </cell>
        </row>
        <row r="9">
          <cell r="E9">
            <v>35827</v>
          </cell>
        </row>
        <row r="10">
          <cell r="E10">
            <v>35855</v>
          </cell>
        </row>
        <row r="11">
          <cell r="E11">
            <v>35886</v>
          </cell>
        </row>
        <row r="12">
          <cell r="E12">
            <v>35916</v>
          </cell>
        </row>
        <row r="13">
          <cell r="E13">
            <v>35947</v>
          </cell>
        </row>
        <row r="14">
          <cell r="E14">
            <v>35977</v>
          </cell>
        </row>
        <row r="15">
          <cell r="E15">
            <v>36008</v>
          </cell>
        </row>
        <row r="16">
          <cell r="E16">
            <v>36039</v>
          </cell>
        </row>
        <row r="17">
          <cell r="E17">
            <v>36069</v>
          </cell>
        </row>
        <row r="18">
          <cell r="E18">
            <v>36100</v>
          </cell>
        </row>
        <row r="19">
          <cell r="E19">
            <v>36130</v>
          </cell>
        </row>
        <row r="20">
          <cell r="E20">
            <v>36161</v>
          </cell>
        </row>
        <row r="21">
          <cell r="E21">
            <v>36192</v>
          </cell>
        </row>
        <row r="22">
          <cell r="E22">
            <v>36220</v>
          </cell>
        </row>
        <row r="23">
          <cell r="E23">
            <v>36251</v>
          </cell>
        </row>
        <row r="24">
          <cell r="E24">
            <v>36281</v>
          </cell>
        </row>
        <row r="25">
          <cell r="E25">
            <v>36312</v>
          </cell>
        </row>
        <row r="26">
          <cell r="E26">
            <v>36342</v>
          </cell>
        </row>
        <row r="27">
          <cell r="E27">
            <v>36373</v>
          </cell>
        </row>
        <row r="28">
          <cell r="E28">
            <v>36404</v>
          </cell>
        </row>
        <row r="29">
          <cell r="E29">
            <v>36434</v>
          </cell>
        </row>
        <row r="30">
          <cell r="E30">
            <v>36465</v>
          </cell>
        </row>
        <row r="31">
          <cell r="E31">
            <v>36495</v>
          </cell>
        </row>
        <row r="32">
          <cell r="E32">
            <v>36526</v>
          </cell>
        </row>
        <row r="33">
          <cell r="E33">
            <v>36557</v>
          </cell>
        </row>
        <row r="34">
          <cell r="E34">
            <v>36586</v>
          </cell>
        </row>
        <row r="35">
          <cell r="E35">
            <v>36617</v>
          </cell>
        </row>
        <row r="36">
          <cell r="E36">
            <v>36647</v>
          </cell>
        </row>
        <row r="37">
          <cell r="E37">
            <v>36678</v>
          </cell>
        </row>
        <row r="38">
          <cell r="E38">
            <v>36708</v>
          </cell>
        </row>
        <row r="39">
          <cell r="E39">
            <v>36739</v>
          </cell>
        </row>
        <row r="40">
          <cell r="E40">
            <v>36770</v>
          </cell>
        </row>
        <row r="41">
          <cell r="E41">
            <v>36800</v>
          </cell>
        </row>
        <row r="42">
          <cell r="E42">
            <v>36831</v>
          </cell>
        </row>
        <row r="43">
          <cell r="E43">
            <v>36861</v>
          </cell>
        </row>
        <row r="44">
          <cell r="E44">
            <v>36892</v>
          </cell>
        </row>
        <row r="45">
          <cell r="E45">
            <v>36923</v>
          </cell>
        </row>
        <row r="46">
          <cell r="E46">
            <v>36951</v>
          </cell>
        </row>
        <row r="47">
          <cell r="E47">
            <v>36982</v>
          </cell>
        </row>
        <row r="48">
          <cell r="E48">
            <v>37012</v>
          </cell>
        </row>
        <row r="49">
          <cell r="E49">
            <v>37043</v>
          </cell>
        </row>
        <row r="50">
          <cell r="E50">
            <v>37073</v>
          </cell>
        </row>
        <row r="51">
          <cell r="E51">
            <v>37104</v>
          </cell>
        </row>
        <row r="52">
          <cell r="E52">
            <v>37135</v>
          </cell>
        </row>
        <row r="53">
          <cell r="E53">
            <v>37165</v>
          </cell>
        </row>
        <row r="54">
          <cell r="E54">
            <v>37196</v>
          </cell>
        </row>
        <row r="55">
          <cell r="E55">
            <v>37226</v>
          </cell>
        </row>
        <row r="56">
          <cell r="E56">
            <v>37257</v>
          </cell>
        </row>
        <row r="57">
          <cell r="E57">
            <v>37288</v>
          </cell>
        </row>
        <row r="58">
          <cell r="E58">
            <v>37316</v>
          </cell>
        </row>
        <row r="59">
          <cell r="E59">
            <v>37347</v>
          </cell>
        </row>
        <row r="60">
          <cell r="E60">
            <v>37377</v>
          </cell>
        </row>
        <row r="61">
          <cell r="E61">
            <v>37408</v>
          </cell>
        </row>
        <row r="62">
          <cell r="E62">
            <v>37438</v>
          </cell>
        </row>
        <row r="63">
          <cell r="E63">
            <v>37469</v>
          </cell>
        </row>
        <row r="64">
          <cell r="E64">
            <v>37500</v>
          </cell>
        </row>
        <row r="65">
          <cell r="E65">
            <v>37530</v>
          </cell>
        </row>
        <row r="66">
          <cell r="E66">
            <v>37561</v>
          </cell>
        </row>
        <row r="67">
          <cell r="E67">
            <v>37591</v>
          </cell>
        </row>
        <row r="68">
          <cell r="E68">
            <v>37622</v>
          </cell>
        </row>
        <row r="69">
          <cell r="E69">
            <v>37653</v>
          </cell>
        </row>
        <row r="70">
          <cell r="E70">
            <v>37681</v>
          </cell>
        </row>
        <row r="71">
          <cell r="E71">
            <v>37712</v>
          </cell>
        </row>
        <row r="72">
          <cell r="E72">
            <v>37742</v>
          </cell>
        </row>
        <row r="73">
          <cell r="E73">
            <v>37773</v>
          </cell>
        </row>
        <row r="74">
          <cell r="E74">
            <v>37803</v>
          </cell>
        </row>
        <row r="75">
          <cell r="E75">
            <v>37834</v>
          </cell>
        </row>
        <row r="76">
          <cell r="E76">
            <v>37865</v>
          </cell>
        </row>
        <row r="77">
          <cell r="E77">
            <v>37895</v>
          </cell>
        </row>
        <row r="78">
          <cell r="E78">
            <v>37926</v>
          </cell>
        </row>
        <row r="79">
          <cell r="E79">
            <v>37956</v>
          </cell>
        </row>
        <row r="80">
          <cell r="E80">
            <v>37987</v>
          </cell>
        </row>
        <row r="81">
          <cell r="E81">
            <v>38018</v>
          </cell>
        </row>
        <row r="82">
          <cell r="E82">
            <v>38047</v>
          </cell>
        </row>
        <row r="83">
          <cell r="E83">
            <v>38078</v>
          </cell>
        </row>
        <row r="84">
          <cell r="E84">
            <v>38108</v>
          </cell>
        </row>
        <row r="85">
          <cell r="E85">
            <v>38139</v>
          </cell>
        </row>
        <row r="86">
          <cell r="E86">
            <v>38169</v>
          </cell>
        </row>
        <row r="87">
          <cell r="E87">
            <v>38200</v>
          </cell>
        </row>
        <row r="88">
          <cell r="E88">
            <v>38231</v>
          </cell>
        </row>
        <row r="89">
          <cell r="E89">
            <v>38261</v>
          </cell>
        </row>
        <row r="90">
          <cell r="E90">
            <v>38292</v>
          </cell>
        </row>
        <row r="91">
          <cell r="E91">
            <v>38322</v>
          </cell>
        </row>
        <row r="92">
          <cell r="E92">
            <v>38353</v>
          </cell>
        </row>
        <row r="93">
          <cell r="E93">
            <v>38384</v>
          </cell>
        </row>
        <row r="94">
          <cell r="E94">
            <v>38412</v>
          </cell>
        </row>
        <row r="95">
          <cell r="E95">
            <v>38443</v>
          </cell>
        </row>
        <row r="96">
          <cell r="E96">
            <v>38473</v>
          </cell>
        </row>
        <row r="97">
          <cell r="E97">
            <v>38504</v>
          </cell>
        </row>
        <row r="98">
          <cell r="E98">
            <v>38534</v>
          </cell>
        </row>
        <row r="99">
          <cell r="E99">
            <v>38565</v>
          </cell>
        </row>
        <row r="100">
          <cell r="E100">
            <v>38596</v>
          </cell>
        </row>
        <row r="101">
          <cell r="E101">
            <v>38626</v>
          </cell>
        </row>
        <row r="102">
          <cell r="E102">
            <v>38657</v>
          </cell>
        </row>
        <row r="103">
          <cell r="E103">
            <v>38687</v>
          </cell>
        </row>
        <row r="104">
          <cell r="E104">
            <v>38718</v>
          </cell>
        </row>
        <row r="105">
          <cell r="E105">
            <v>38749</v>
          </cell>
        </row>
        <row r="106">
          <cell r="E106">
            <v>38777</v>
          </cell>
        </row>
        <row r="107">
          <cell r="E107">
            <v>38808</v>
          </cell>
        </row>
        <row r="108">
          <cell r="E108">
            <v>38838</v>
          </cell>
        </row>
        <row r="109">
          <cell r="E109">
            <v>38869</v>
          </cell>
        </row>
        <row r="110">
          <cell r="E110">
            <v>38899</v>
          </cell>
        </row>
        <row r="111">
          <cell r="E111">
            <v>38930</v>
          </cell>
        </row>
        <row r="112">
          <cell r="E112">
            <v>38961</v>
          </cell>
        </row>
        <row r="113">
          <cell r="E113">
            <v>38991</v>
          </cell>
        </row>
        <row r="114">
          <cell r="E114">
            <v>39022</v>
          </cell>
        </row>
        <row r="115">
          <cell r="E115">
            <v>39052</v>
          </cell>
        </row>
        <row r="116">
          <cell r="E116">
            <v>39083</v>
          </cell>
        </row>
        <row r="117">
          <cell r="E117">
            <v>39114</v>
          </cell>
        </row>
        <row r="118">
          <cell r="E118">
            <v>39142</v>
          </cell>
        </row>
        <row r="119">
          <cell r="E119">
            <v>39173</v>
          </cell>
        </row>
        <row r="120">
          <cell r="E120">
            <v>39203</v>
          </cell>
        </row>
        <row r="121">
          <cell r="E121">
            <v>39234</v>
          </cell>
        </row>
        <row r="122">
          <cell r="E122">
            <v>39264</v>
          </cell>
        </row>
        <row r="123">
          <cell r="E123">
            <v>39295</v>
          </cell>
        </row>
        <row r="124">
          <cell r="E124">
            <v>39326</v>
          </cell>
        </row>
        <row r="125">
          <cell r="E125">
            <v>39356</v>
          </cell>
        </row>
        <row r="126">
          <cell r="E126">
            <v>39387</v>
          </cell>
        </row>
        <row r="127">
          <cell r="E127">
            <v>39417</v>
          </cell>
        </row>
        <row r="128">
          <cell r="E128">
            <v>39448</v>
          </cell>
        </row>
        <row r="129">
          <cell r="E129">
            <v>39479</v>
          </cell>
        </row>
        <row r="130">
          <cell r="E130">
            <v>39508</v>
          </cell>
        </row>
        <row r="131">
          <cell r="E131">
            <v>39539</v>
          </cell>
        </row>
        <row r="132">
          <cell r="E132">
            <v>39569</v>
          </cell>
        </row>
        <row r="133">
          <cell r="E133">
            <v>39600</v>
          </cell>
        </row>
        <row r="134">
          <cell r="E134">
            <v>39630</v>
          </cell>
        </row>
        <row r="135">
          <cell r="E135">
            <v>39661</v>
          </cell>
        </row>
        <row r="136">
          <cell r="E136">
            <v>39692</v>
          </cell>
        </row>
        <row r="137">
          <cell r="E137">
            <v>39722</v>
          </cell>
        </row>
        <row r="138">
          <cell r="E138">
            <v>39753</v>
          </cell>
        </row>
        <row r="139">
          <cell r="E139">
            <v>39783</v>
          </cell>
        </row>
        <row r="140">
          <cell r="E140">
            <v>39814</v>
          </cell>
        </row>
        <row r="141">
          <cell r="E141">
            <v>39845</v>
          </cell>
        </row>
        <row r="142">
          <cell r="E142">
            <v>39873</v>
          </cell>
        </row>
        <row r="143">
          <cell r="E143">
            <v>39904</v>
          </cell>
        </row>
        <row r="144">
          <cell r="E144">
            <v>39934</v>
          </cell>
        </row>
        <row r="145">
          <cell r="E145">
            <v>39965</v>
          </cell>
        </row>
        <row r="146">
          <cell r="E146">
            <v>39995</v>
          </cell>
        </row>
        <row r="147">
          <cell r="E147">
            <v>40026</v>
          </cell>
        </row>
        <row r="148">
          <cell r="E148">
            <v>40057</v>
          </cell>
        </row>
        <row r="149">
          <cell r="E149">
            <v>40087</v>
          </cell>
        </row>
        <row r="150">
          <cell r="E150">
            <v>40118</v>
          </cell>
        </row>
        <row r="151">
          <cell r="E151">
            <v>40148</v>
          </cell>
        </row>
        <row r="152">
          <cell r="E152">
            <v>40179</v>
          </cell>
        </row>
        <row r="153">
          <cell r="E153">
            <v>40210</v>
          </cell>
        </row>
        <row r="154">
          <cell r="E154">
            <v>40238</v>
          </cell>
        </row>
        <row r="155">
          <cell r="E155">
            <v>40269</v>
          </cell>
        </row>
        <row r="156">
          <cell r="E156">
            <v>40299</v>
          </cell>
        </row>
        <row r="157">
          <cell r="E157">
            <v>40330</v>
          </cell>
        </row>
        <row r="158">
          <cell r="E158">
            <v>40360</v>
          </cell>
        </row>
        <row r="159">
          <cell r="E159">
            <v>40391</v>
          </cell>
        </row>
        <row r="160">
          <cell r="E160">
            <v>40422</v>
          </cell>
        </row>
        <row r="161">
          <cell r="E161">
            <v>40452</v>
          </cell>
        </row>
        <row r="162">
          <cell r="E162">
            <v>40483</v>
          </cell>
        </row>
        <row r="163">
          <cell r="E163">
            <v>40513</v>
          </cell>
        </row>
        <row r="164">
          <cell r="E164">
            <v>40544</v>
          </cell>
        </row>
        <row r="165">
          <cell r="E165">
            <v>40575</v>
          </cell>
        </row>
        <row r="166">
          <cell r="E166">
            <v>40603</v>
          </cell>
        </row>
        <row r="167">
          <cell r="E167">
            <v>40634</v>
          </cell>
        </row>
        <row r="168">
          <cell r="E168">
            <v>40664</v>
          </cell>
        </row>
        <row r="169">
          <cell r="E169">
            <v>40695</v>
          </cell>
        </row>
        <row r="170">
          <cell r="E170">
            <v>40725</v>
          </cell>
        </row>
        <row r="171">
          <cell r="E171">
            <v>40756</v>
          </cell>
        </row>
        <row r="172">
          <cell r="E172">
            <v>40787</v>
          </cell>
        </row>
        <row r="173">
          <cell r="E173">
            <v>40817</v>
          </cell>
        </row>
        <row r="174">
          <cell r="E174">
            <v>40848</v>
          </cell>
        </row>
        <row r="175">
          <cell r="E175">
            <v>40878</v>
          </cell>
        </row>
        <row r="176">
          <cell r="E176">
            <v>40909</v>
          </cell>
        </row>
        <row r="177">
          <cell r="E177">
            <v>40940</v>
          </cell>
        </row>
        <row r="178">
          <cell r="E178">
            <v>40969</v>
          </cell>
        </row>
        <row r="179">
          <cell r="E179">
            <v>41000</v>
          </cell>
        </row>
        <row r="180">
          <cell r="E180">
            <v>41030</v>
          </cell>
        </row>
        <row r="181">
          <cell r="E181">
            <v>41061</v>
          </cell>
        </row>
        <row r="182">
          <cell r="E182">
            <v>41091</v>
          </cell>
        </row>
        <row r="183">
          <cell r="E183">
            <v>41122</v>
          </cell>
        </row>
        <row r="184">
          <cell r="E184">
            <v>41153</v>
          </cell>
        </row>
        <row r="185">
          <cell r="E185">
            <v>41183</v>
          </cell>
        </row>
        <row r="186">
          <cell r="E186">
            <v>41214</v>
          </cell>
        </row>
        <row r="187">
          <cell r="E187">
            <v>41244</v>
          </cell>
        </row>
        <row r="188">
          <cell r="E188">
            <v>41275</v>
          </cell>
        </row>
        <row r="189">
          <cell r="E189">
            <v>41306</v>
          </cell>
        </row>
        <row r="190">
          <cell r="E190">
            <v>41334</v>
          </cell>
        </row>
        <row r="191">
          <cell r="E191">
            <v>41365</v>
          </cell>
        </row>
        <row r="192">
          <cell r="E192">
            <v>41395</v>
          </cell>
        </row>
        <row r="193">
          <cell r="E193">
            <v>41426</v>
          </cell>
        </row>
        <row r="194">
          <cell r="E194">
            <v>41456</v>
          </cell>
        </row>
        <row r="195">
          <cell r="E195">
            <v>41487</v>
          </cell>
        </row>
        <row r="196">
          <cell r="E196">
            <v>41518</v>
          </cell>
        </row>
        <row r="197">
          <cell r="E197">
            <v>41548</v>
          </cell>
        </row>
        <row r="198">
          <cell r="E198">
            <v>41579</v>
          </cell>
        </row>
        <row r="199">
          <cell r="E199">
            <v>41609</v>
          </cell>
        </row>
        <row r="200">
          <cell r="E200">
            <v>41640</v>
          </cell>
        </row>
        <row r="201">
          <cell r="E201">
            <v>41671</v>
          </cell>
        </row>
        <row r="202">
          <cell r="E202">
            <v>41699</v>
          </cell>
        </row>
        <row r="203">
          <cell r="E203">
            <v>41730</v>
          </cell>
        </row>
        <row r="204">
          <cell r="E204">
            <v>41760</v>
          </cell>
        </row>
        <row r="205">
          <cell r="E205">
            <v>41791</v>
          </cell>
        </row>
        <row r="206">
          <cell r="E206">
            <v>41821</v>
          </cell>
        </row>
        <row r="207">
          <cell r="E207">
            <v>41852</v>
          </cell>
        </row>
        <row r="208">
          <cell r="E208">
            <v>41883</v>
          </cell>
        </row>
        <row r="209">
          <cell r="E209">
            <v>41913</v>
          </cell>
        </row>
        <row r="210">
          <cell r="E210">
            <v>41944</v>
          </cell>
        </row>
        <row r="211">
          <cell r="E211">
            <v>41974</v>
          </cell>
        </row>
        <row r="212">
          <cell r="E212">
            <v>42005</v>
          </cell>
        </row>
        <row r="213">
          <cell r="E213">
            <v>42036</v>
          </cell>
        </row>
        <row r="214">
          <cell r="E214">
            <v>42064</v>
          </cell>
        </row>
        <row r="215">
          <cell r="E215">
            <v>42095</v>
          </cell>
        </row>
        <row r="216">
          <cell r="E216">
            <v>42125</v>
          </cell>
        </row>
        <row r="217">
          <cell r="E217">
            <v>42156</v>
          </cell>
        </row>
        <row r="218">
          <cell r="E218">
            <v>42186</v>
          </cell>
        </row>
        <row r="219">
          <cell r="E219">
            <v>42217</v>
          </cell>
        </row>
        <row r="220">
          <cell r="E220">
            <v>42248</v>
          </cell>
        </row>
        <row r="221">
          <cell r="E221">
            <v>42278</v>
          </cell>
        </row>
        <row r="222">
          <cell r="E222">
            <v>42309</v>
          </cell>
        </row>
        <row r="223">
          <cell r="E223">
            <v>42339</v>
          </cell>
        </row>
        <row r="224">
          <cell r="E224">
            <v>42370</v>
          </cell>
        </row>
        <row r="225">
          <cell r="E225">
            <v>42401</v>
          </cell>
        </row>
        <row r="226">
          <cell r="E226">
            <v>42430</v>
          </cell>
        </row>
        <row r="227">
          <cell r="E227">
            <v>42461</v>
          </cell>
        </row>
        <row r="228">
          <cell r="E228">
            <v>42491</v>
          </cell>
        </row>
        <row r="229">
          <cell r="E229">
            <v>42522</v>
          </cell>
        </row>
        <row r="230">
          <cell r="E230">
            <v>42552</v>
          </cell>
        </row>
        <row r="231">
          <cell r="E231">
            <v>42583</v>
          </cell>
        </row>
        <row r="232">
          <cell r="E232">
            <v>42614</v>
          </cell>
        </row>
        <row r="233">
          <cell r="E233">
            <v>42644</v>
          </cell>
        </row>
        <row r="234">
          <cell r="E234">
            <v>42675</v>
          </cell>
        </row>
        <row r="235">
          <cell r="E235">
            <v>42705</v>
          </cell>
        </row>
        <row r="236">
          <cell r="E236">
            <v>42736</v>
          </cell>
        </row>
        <row r="237">
          <cell r="E237">
            <v>42767</v>
          </cell>
        </row>
        <row r="238">
          <cell r="E238">
            <v>42795</v>
          </cell>
        </row>
        <row r="239">
          <cell r="E239">
            <v>42826</v>
          </cell>
        </row>
        <row r="240">
          <cell r="E240">
            <v>42856</v>
          </cell>
        </row>
        <row r="241">
          <cell r="E241">
            <v>42887</v>
          </cell>
        </row>
        <row r="242">
          <cell r="E242">
            <v>42917</v>
          </cell>
        </row>
        <row r="243">
          <cell r="E243">
            <v>42948</v>
          </cell>
        </row>
        <row r="244">
          <cell r="E244">
            <v>42979</v>
          </cell>
        </row>
        <row r="245">
          <cell r="E245">
            <v>43009</v>
          </cell>
        </row>
        <row r="246">
          <cell r="E246">
            <v>43040</v>
          </cell>
        </row>
        <row r="247">
          <cell r="E247">
            <v>43070</v>
          </cell>
        </row>
        <row r="248">
          <cell r="E248">
            <v>43101</v>
          </cell>
        </row>
        <row r="249">
          <cell r="E249">
            <v>43132</v>
          </cell>
        </row>
        <row r="250">
          <cell r="E250">
            <v>43160</v>
          </cell>
        </row>
        <row r="251">
          <cell r="E251">
            <v>43191</v>
          </cell>
        </row>
        <row r="252">
          <cell r="E252">
            <v>43221</v>
          </cell>
        </row>
        <row r="253">
          <cell r="E253">
            <v>43252</v>
          </cell>
        </row>
        <row r="254">
          <cell r="E254">
            <v>43282</v>
          </cell>
        </row>
        <row r="255">
          <cell r="E255">
            <v>43313</v>
          </cell>
        </row>
        <row r="256">
          <cell r="E256">
            <v>43344</v>
          </cell>
        </row>
        <row r="257">
          <cell r="E257">
            <v>43374</v>
          </cell>
        </row>
        <row r="258">
          <cell r="E258">
            <v>43405</v>
          </cell>
        </row>
        <row r="259">
          <cell r="E259">
            <v>43435</v>
          </cell>
        </row>
        <row r="260">
          <cell r="E260">
            <v>43466</v>
          </cell>
        </row>
        <row r="261">
          <cell r="E261">
            <v>43497</v>
          </cell>
        </row>
        <row r="262">
          <cell r="E262">
            <v>43525</v>
          </cell>
        </row>
        <row r="263">
          <cell r="E263">
            <v>43556</v>
          </cell>
        </row>
      </sheetData>
      <sheetData sheetId="6">
        <row r="1">
          <cell r="H1">
            <v>4</v>
          </cell>
        </row>
        <row r="6">
          <cell r="E6">
            <v>34700</v>
          </cell>
          <cell r="F6">
            <v>0</v>
          </cell>
        </row>
        <row r="7">
          <cell r="E7">
            <v>34731</v>
          </cell>
        </row>
        <row r="8">
          <cell r="E8">
            <v>34759</v>
          </cell>
        </row>
        <row r="9">
          <cell r="E9">
            <v>34790</v>
          </cell>
        </row>
        <row r="10">
          <cell r="E10">
            <v>34820</v>
          </cell>
        </row>
        <row r="11">
          <cell r="E11">
            <v>34851</v>
          </cell>
        </row>
        <row r="12">
          <cell r="E12">
            <v>34881</v>
          </cell>
        </row>
        <row r="13">
          <cell r="E13">
            <v>34912</v>
          </cell>
        </row>
        <row r="14">
          <cell r="E14">
            <v>34943</v>
          </cell>
        </row>
        <row r="15">
          <cell r="E15">
            <v>34973</v>
          </cell>
        </row>
        <row r="16">
          <cell r="E16">
            <v>35004</v>
          </cell>
        </row>
        <row r="17">
          <cell r="E17">
            <v>35034</v>
          </cell>
        </row>
        <row r="18">
          <cell r="E18">
            <v>35065</v>
          </cell>
        </row>
        <row r="19">
          <cell r="E19">
            <v>35096</v>
          </cell>
        </row>
        <row r="20">
          <cell r="E20">
            <v>35125</v>
          </cell>
        </row>
        <row r="21">
          <cell r="E21">
            <v>35156</v>
          </cell>
        </row>
        <row r="22">
          <cell r="E22">
            <v>35186</v>
          </cell>
        </row>
        <row r="23">
          <cell r="E23">
            <v>35217</v>
          </cell>
        </row>
        <row r="24">
          <cell r="E24">
            <v>35247</v>
          </cell>
        </row>
        <row r="25">
          <cell r="E25">
            <v>35278</v>
          </cell>
        </row>
        <row r="26">
          <cell r="E26">
            <v>35309</v>
          </cell>
        </row>
        <row r="27">
          <cell r="E27">
            <v>35339</v>
          </cell>
        </row>
        <row r="28">
          <cell r="E28">
            <v>35370</v>
          </cell>
        </row>
        <row r="29">
          <cell r="E29">
            <v>35400</v>
          </cell>
        </row>
        <row r="30">
          <cell r="E30">
            <v>35431</v>
          </cell>
        </row>
        <row r="31">
          <cell r="E31">
            <v>35462</v>
          </cell>
        </row>
        <row r="32">
          <cell r="E32">
            <v>35490</v>
          </cell>
        </row>
        <row r="33">
          <cell r="E33">
            <v>35521</v>
          </cell>
        </row>
        <row r="34">
          <cell r="E34">
            <v>35551</v>
          </cell>
        </row>
        <row r="35">
          <cell r="E35">
            <v>35582</v>
          </cell>
        </row>
        <row r="36">
          <cell r="E36">
            <v>35612</v>
          </cell>
        </row>
        <row r="37">
          <cell r="E37">
            <v>35643</v>
          </cell>
        </row>
        <row r="38">
          <cell r="E38">
            <v>35674</v>
          </cell>
        </row>
        <row r="39">
          <cell r="E39">
            <v>35704</v>
          </cell>
        </row>
        <row r="40">
          <cell r="E40">
            <v>35735</v>
          </cell>
        </row>
        <row r="41">
          <cell r="E41">
            <v>35765</v>
          </cell>
        </row>
        <row r="42">
          <cell r="E42">
            <v>35796</v>
          </cell>
        </row>
        <row r="43">
          <cell r="E43">
            <v>35827</v>
          </cell>
        </row>
        <row r="44">
          <cell r="E44">
            <v>35855</v>
          </cell>
        </row>
        <row r="45">
          <cell r="E45">
            <v>35886</v>
          </cell>
        </row>
        <row r="46">
          <cell r="E46">
            <v>35916</v>
          </cell>
        </row>
        <row r="47">
          <cell r="E47">
            <v>35947</v>
          </cell>
        </row>
        <row r="48">
          <cell r="E48">
            <v>35977</v>
          </cell>
        </row>
        <row r="49">
          <cell r="E49">
            <v>36008</v>
          </cell>
        </row>
        <row r="50">
          <cell r="E50">
            <v>36039</v>
          </cell>
        </row>
        <row r="51">
          <cell r="E51">
            <v>36069</v>
          </cell>
        </row>
        <row r="52">
          <cell r="E52">
            <v>36100</v>
          </cell>
        </row>
        <row r="53">
          <cell r="E53">
            <v>36130</v>
          </cell>
        </row>
        <row r="54">
          <cell r="E54">
            <v>36161</v>
          </cell>
        </row>
        <row r="55">
          <cell r="E55">
            <v>36192</v>
          </cell>
        </row>
        <row r="56">
          <cell r="E56">
            <v>36220</v>
          </cell>
        </row>
        <row r="57">
          <cell r="E57">
            <v>36251</v>
          </cell>
        </row>
        <row r="58">
          <cell r="E58">
            <v>36281</v>
          </cell>
        </row>
        <row r="59">
          <cell r="E59">
            <v>36312</v>
          </cell>
        </row>
        <row r="60">
          <cell r="E60">
            <v>36342</v>
          </cell>
        </row>
        <row r="61">
          <cell r="E61">
            <v>36373</v>
          </cell>
        </row>
        <row r="62">
          <cell r="E62">
            <v>36404</v>
          </cell>
        </row>
        <row r="63">
          <cell r="E63">
            <v>36434</v>
          </cell>
        </row>
        <row r="64">
          <cell r="E64">
            <v>36465</v>
          </cell>
        </row>
        <row r="65">
          <cell r="E65">
            <v>36495</v>
          </cell>
        </row>
        <row r="66">
          <cell r="E66">
            <v>36526</v>
          </cell>
        </row>
        <row r="67">
          <cell r="E67">
            <v>36557</v>
          </cell>
        </row>
        <row r="68">
          <cell r="E68">
            <v>36586</v>
          </cell>
        </row>
        <row r="69">
          <cell r="E69">
            <v>36617</v>
          </cell>
        </row>
        <row r="70">
          <cell r="E70">
            <v>36647</v>
          </cell>
        </row>
        <row r="71">
          <cell r="E71">
            <v>36678</v>
          </cell>
        </row>
        <row r="72">
          <cell r="E72">
            <v>36708</v>
          </cell>
        </row>
        <row r="73">
          <cell r="E73">
            <v>36739</v>
          </cell>
        </row>
        <row r="74">
          <cell r="E74">
            <v>36770</v>
          </cell>
        </row>
        <row r="75">
          <cell r="E75">
            <v>36800</v>
          </cell>
        </row>
        <row r="76">
          <cell r="E76">
            <v>36831</v>
          </cell>
        </row>
        <row r="77">
          <cell r="E77">
            <v>36861</v>
          </cell>
        </row>
        <row r="78">
          <cell r="E78">
            <v>36892</v>
          </cell>
        </row>
        <row r="79">
          <cell r="E79">
            <v>36923</v>
          </cell>
        </row>
        <row r="80">
          <cell r="E80">
            <v>36951</v>
          </cell>
        </row>
        <row r="81">
          <cell r="E81">
            <v>36982</v>
          </cell>
        </row>
        <row r="82">
          <cell r="E82">
            <v>37012</v>
          </cell>
        </row>
        <row r="83">
          <cell r="E83">
            <v>37043</v>
          </cell>
        </row>
        <row r="84">
          <cell r="E84">
            <v>37073</v>
          </cell>
        </row>
        <row r="85">
          <cell r="E85">
            <v>37104</v>
          </cell>
        </row>
        <row r="86">
          <cell r="E86">
            <v>37135</v>
          </cell>
        </row>
        <row r="87">
          <cell r="E87">
            <v>37165</v>
          </cell>
        </row>
        <row r="88">
          <cell r="E88">
            <v>37196</v>
          </cell>
        </row>
        <row r="89">
          <cell r="E89">
            <v>37226</v>
          </cell>
        </row>
        <row r="90">
          <cell r="E90">
            <v>37257</v>
          </cell>
        </row>
        <row r="91">
          <cell r="E91">
            <v>37288</v>
          </cell>
        </row>
        <row r="92">
          <cell r="E92">
            <v>37316</v>
          </cell>
        </row>
        <row r="93">
          <cell r="E93">
            <v>37347</v>
          </cell>
        </row>
        <row r="94">
          <cell r="E94">
            <v>37377</v>
          </cell>
        </row>
        <row r="95">
          <cell r="E95">
            <v>37408</v>
          </cell>
        </row>
        <row r="96">
          <cell r="E96">
            <v>37438</v>
          </cell>
        </row>
        <row r="97">
          <cell r="E97">
            <v>37469</v>
          </cell>
        </row>
        <row r="98">
          <cell r="E98">
            <v>37500</v>
          </cell>
        </row>
        <row r="99">
          <cell r="E99">
            <v>37530</v>
          </cell>
        </row>
        <row r="100">
          <cell r="E100">
            <v>37561</v>
          </cell>
        </row>
        <row r="101">
          <cell r="E101">
            <v>37591</v>
          </cell>
        </row>
        <row r="102">
          <cell r="E102">
            <v>37622</v>
          </cell>
        </row>
        <row r="103">
          <cell r="E103">
            <v>37653</v>
          </cell>
        </row>
        <row r="104">
          <cell r="E104">
            <v>37681</v>
          </cell>
        </row>
        <row r="105">
          <cell r="E105">
            <v>37712</v>
          </cell>
        </row>
        <row r="106">
          <cell r="E106">
            <v>37742</v>
          </cell>
        </row>
        <row r="107">
          <cell r="E107">
            <v>37773</v>
          </cell>
        </row>
        <row r="108">
          <cell r="E108">
            <v>37803</v>
          </cell>
        </row>
        <row r="109">
          <cell r="E109">
            <v>37834</v>
          </cell>
        </row>
        <row r="110">
          <cell r="E110">
            <v>37865</v>
          </cell>
        </row>
        <row r="111">
          <cell r="E111">
            <v>37895</v>
          </cell>
        </row>
        <row r="112">
          <cell r="E112">
            <v>37926</v>
          </cell>
        </row>
        <row r="113">
          <cell r="E113">
            <v>37956</v>
          </cell>
        </row>
        <row r="114">
          <cell r="E114">
            <v>37987</v>
          </cell>
        </row>
        <row r="115">
          <cell r="E115">
            <v>38018</v>
          </cell>
        </row>
        <row r="116">
          <cell r="E116">
            <v>38047</v>
          </cell>
        </row>
        <row r="117">
          <cell r="E117">
            <v>38078</v>
          </cell>
        </row>
        <row r="118">
          <cell r="E118">
            <v>38108</v>
          </cell>
        </row>
        <row r="119">
          <cell r="E119">
            <v>38139</v>
          </cell>
        </row>
        <row r="120">
          <cell r="E120">
            <v>38169</v>
          </cell>
        </row>
        <row r="121">
          <cell r="E121">
            <v>38200</v>
          </cell>
        </row>
        <row r="122">
          <cell r="E122">
            <v>38231</v>
          </cell>
        </row>
        <row r="123">
          <cell r="E123">
            <v>38261</v>
          </cell>
        </row>
        <row r="124">
          <cell r="E124">
            <v>38292</v>
          </cell>
        </row>
        <row r="125">
          <cell r="E125">
            <v>38322</v>
          </cell>
        </row>
        <row r="126">
          <cell r="E126">
            <v>38353</v>
          </cell>
        </row>
        <row r="127">
          <cell r="E127">
            <v>38384</v>
          </cell>
        </row>
        <row r="128">
          <cell r="E128">
            <v>38412</v>
          </cell>
        </row>
        <row r="129">
          <cell r="E129">
            <v>38443</v>
          </cell>
        </row>
        <row r="130">
          <cell r="E130">
            <v>38473</v>
          </cell>
        </row>
        <row r="131">
          <cell r="E131">
            <v>38504</v>
          </cell>
        </row>
        <row r="132">
          <cell r="E132">
            <v>38534</v>
          </cell>
        </row>
        <row r="133">
          <cell r="E133">
            <v>38565</v>
          </cell>
        </row>
        <row r="134">
          <cell r="E134">
            <v>38596</v>
          </cell>
        </row>
        <row r="135">
          <cell r="E135">
            <v>38626</v>
          </cell>
        </row>
        <row r="136">
          <cell r="E136">
            <v>38657</v>
          </cell>
        </row>
        <row r="137">
          <cell r="E137">
            <v>38687</v>
          </cell>
        </row>
        <row r="138">
          <cell r="E138">
            <v>38718</v>
          </cell>
        </row>
        <row r="139">
          <cell r="E139">
            <v>38749</v>
          </cell>
        </row>
        <row r="140">
          <cell r="E140">
            <v>38777</v>
          </cell>
        </row>
        <row r="141">
          <cell r="E141">
            <v>38808</v>
          </cell>
        </row>
        <row r="142">
          <cell r="E142">
            <v>38838</v>
          </cell>
        </row>
        <row r="143">
          <cell r="E143">
            <v>38869</v>
          </cell>
        </row>
        <row r="144">
          <cell r="E144">
            <v>38899</v>
          </cell>
        </row>
        <row r="145">
          <cell r="E145">
            <v>38930</v>
          </cell>
        </row>
        <row r="146">
          <cell r="E146">
            <v>38961</v>
          </cell>
        </row>
        <row r="147">
          <cell r="E147">
            <v>38991</v>
          </cell>
        </row>
        <row r="148">
          <cell r="E148">
            <v>39022</v>
          </cell>
        </row>
        <row r="149">
          <cell r="E149">
            <v>39052</v>
          </cell>
        </row>
        <row r="150">
          <cell r="E150">
            <v>39083</v>
          </cell>
        </row>
        <row r="151">
          <cell r="E151">
            <v>39114</v>
          </cell>
        </row>
        <row r="152">
          <cell r="E152">
            <v>39142</v>
          </cell>
        </row>
        <row r="153">
          <cell r="E153">
            <v>39173</v>
          </cell>
        </row>
        <row r="154">
          <cell r="E154">
            <v>39203</v>
          </cell>
        </row>
        <row r="155">
          <cell r="E155">
            <v>39234</v>
          </cell>
        </row>
        <row r="156">
          <cell r="E156">
            <v>39264</v>
          </cell>
        </row>
        <row r="157">
          <cell r="E157">
            <v>39295</v>
          </cell>
        </row>
        <row r="158">
          <cell r="E158">
            <v>39326</v>
          </cell>
        </row>
        <row r="159">
          <cell r="E159">
            <v>39356</v>
          </cell>
        </row>
        <row r="160">
          <cell r="E160">
            <v>39387</v>
          </cell>
        </row>
        <row r="161">
          <cell r="E161">
            <v>39417</v>
          </cell>
        </row>
        <row r="162">
          <cell r="E162">
            <v>39448</v>
          </cell>
        </row>
        <row r="163">
          <cell r="E163">
            <v>39479</v>
          </cell>
        </row>
        <row r="164">
          <cell r="E164">
            <v>39508</v>
          </cell>
        </row>
        <row r="165">
          <cell r="E165">
            <v>39539</v>
          </cell>
        </row>
        <row r="166">
          <cell r="E166">
            <v>39569</v>
          </cell>
        </row>
        <row r="167">
          <cell r="E167">
            <v>39600</v>
          </cell>
        </row>
        <row r="168">
          <cell r="E168">
            <v>39630</v>
          </cell>
        </row>
        <row r="169">
          <cell r="E169">
            <v>39661</v>
          </cell>
        </row>
        <row r="170">
          <cell r="E170">
            <v>39692</v>
          </cell>
        </row>
        <row r="171">
          <cell r="E171">
            <v>39722</v>
          </cell>
        </row>
        <row r="172">
          <cell r="E172">
            <v>39753</v>
          </cell>
        </row>
        <row r="173">
          <cell r="E173">
            <v>39783</v>
          </cell>
        </row>
        <row r="174">
          <cell r="E174">
            <v>39814</v>
          </cell>
        </row>
        <row r="175">
          <cell r="E175">
            <v>39845</v>
          </cell>
        </row>
        <row r="176">
          <cell r="E176">
            <v>39873</v>
          </cell>
        </row>
        <row r="177">
          <cell r="E177">
            <v>39904</v>
          </cell>
        </row>
        <row r="178">
          <cell r="E178">
            <v>39934</v>
          </cell>
        </row>
        <row r="179">
          <cell r="E179">
            <v>39965</v>
          </cell>
        </row>
        <row r="180">
          <cell r="E180">
            <v>39995</v>
          </cell>
        </row>
        <row r="181">
          <cell r="E181">
            <v>40026</v>
          </cell>
        </row>
        <row r="182">
          <cell r="E182">
            <v>40057</v>
          </cell>
        </row>
        <row r="183">
          <cell r="E183">
            <v>40087</v>
          </cell>
        </row>
        <row r="184">
          <cell r="E184">
            <v>40118</v>
          </cell>
        </row>
        <row r="185">
          <cell r="E185">
            <v>40148</v>
          </cell>
        </row>
        <row r="186">
          <cell r="E186">
            <v>40179</v>
          </cell>
        </row>
        <row r="187">
          <cell r="E187">
            <v>40210</v>
          </cell>
        </row>
        <row r="188">
          <cell r="E188">
            <v>40238</v>
          </cell>
        </row>
        <row r="189">
          <cell r="E189">
            <v>40269</v>
          </cell>
        </row>
        <row r="190">
          <cell r="E190">
            <v>40299</v>
          </cell>
        </row>
        <row r="191">
          <cell r="E191">
            <v>40330</v>
          </cell>
        </row>
        <row r="192">
          <cell r="E192">
            <v>40360</v>
          </cell>
        </row>
        <row r="193">
          <cell r="E193">
            <v>40391</v>
          </cell>
        </row>
        <row r="194">
          <cell r="E194">
            <v>40422</v>
          </cell>
        </row>
        <row r="195">
          <cell r="E195">
            <v>40452</v>
          </cell>
        </row>
        <row r="196">
          <cell r="E196">
            <v>40483</v>
          </cell>
        </row>
        <row r="197">
          <cell r="E197">
            <v>40513</v>
          </cell>
        </row>
        <row r="198">
          <cell r="E198">
            <v>40544</v>
          </cell>
        </row>
        <row r="199">
          <cell r="E199">
            <v>40575</v>
          </cell>
        </row>
        <row r="200">
          <cell r="E200">
            <v>40603</v>
          </cell>
        </row>
        <row r="201">
          <cell r="E201">
            <v>40634</v>
          </cell>
        </row>
        <row r="202">
          <cell r="E202">
            <v>40664</v>
          </cell>
        </row>
        <row r="203">
          <cell r="E203">
            <v>40695</v>
          </cell>
        </row>
        <row r="204">
          <cell r="E204">
            <v>40725</v>
          </cell>
        </row>
        <row r="205">
          <cell r="E205">
            <v>40756</v>
          </cell>
        </row>
        <row r="206">
          <cell r="E206">
            <v>40787</v>
          </cell>
        </row>
        <row r="207">
          <cell r="E207">
            <v>40817</v>
          </cell>
        </row>
        <row r="208">
          <cell r="E208">
            <v>40848</v>
          </cell>
        </row>
        <row r="209">
          <cell r="E209">
            <v>40878</v>
          </cell>
        </row>
        <row r="210">
          <cell r="E210">
            <v>40909</v>
          </cell>
        </row>
        <row r="211">
          <cell r="E211">
            <v>40940</v>
          </cell>
        </row>
        <row r="212">
          <cell r="E212">
            <v>40969</v>
          </cell>
        </row>
        <row r="213">
          <cell r="E213">
            <v>41000</v>
          </cell>
        </row>
        <row r="214">
          <cell r="E214">
            <v>41030</v>
          </cell>
        </row>
        <row r="215">
          <cell r="E215">
            <v>41061</v>
          </cell>
        </row>
        <row r="216">
          <cell r="E216">
            <v>41091</v>
          </cell>
        </row>
        <row r="217">
          <cell r="E217">
            <v>41122</v>
          </cell>
        </row>
        <row r="218">
          <cell r="E218">
            <v>41153</v>
          </cell>
        </row>
        <row r="219">
          <cell r="E219">
            <v>41183</v>
          </cell>
        </row>
        <row r="220">
          <cell r="E220">
            <v>41214</v>
          </cell>
        </row>
        <row r="221">
          <cell r="E221">
            <v>41244</v>
          </cell>
        </row>
        <row r="222">
          <cell r="E222">
            <v>41275</v>
          </cell>
        </row>
        <row r="223">
          <cell r="E223">
            <v>41306</v>
          </cell>
        </row>
        <row r="224">
          <cell r="E224">
            <v>41334</v>
          </cell>
        </row>
        <row r="225">
          <cell r="E225">
            <v>41365</v>
          </cell>
        </row>
        <row r="226">
          <cell r="E226">
            <v>41395</v>
          </cell>
        </row>
        <row r="227">
          <cell r="E227">
            <v>41426</v>
          </cell>
        </row>
        <row r="228">
          <cell r="E228">
            <v>41456</v>
          </cell>
        </row>
        <row r="229">
          <cell r="E229">
            <v>41487</v>
          </cell>
        </row>
        <row r="230">
          <cell r="E230">
            <v>41518</v>
          </cell>
        </row>
        <row r="231">
          <cell r="E231">
            <v>41548</v>
          </cell>
        </row>
        <row r="232">
          <cell r="E232">
            <v>41579</v>
          </cell>
        </row>
        <row r="233">
          <cell r="E233">
            <v>41609</v>
          </cell>
        </row>
        <row r="234">
          <cell r="E234">
            <v>41640</v>
          </cell>
        </row>
        <row r="235">
          <cell r="E235">
            <v>41671</v>
          </cell>
        </row>
        <row r="236">
          <cell r="E236">
            <v>41699</v>
          </cell>
        </row>
        <row r="237">
          <cell r="E237">
            <v>41730</v>
          </cell>
        </row>
        <row r="238">
          <cell r="E238">
            <v>41760</v>
          </cell>
        </row>
        <row r="239">
          <cell r="E239">
            <v>41791</v>
          </cell>
        </row>
        <row r="240">
          <cell r="E240">
            <v>41821</v>
          </cell>
        </row>
        <row r="241">
          <cell r="E241">
            <v>41852</v>
          </cell>
        </row>
        <row r="242">
          <cell r="E242">
            <v>41883</v>
          </cell>
        </row>
        <row r="243">
          <cell r="E243">
            <v>41913</v>
          </cell>
        </row>
        <row r="244">
          <cell r="E244">
            <v>41944</v>
          </cell>
        </row>
        <row r="245">
          <cell r="E245">
            <v>41974</v>
          </cell>
        </row>
        <row r="246">
          <cell r="E246">
            <v>42005</v>
          </cell>
        </row>
        <row r="247">
          <cell r="E247">
            <v>42036</v>
          </cell>
        </row>
        <row r="248">
          <cell r="E248">
            <v>42064</v>
          </cell>
        </row>
        <row r="249">
          <cell r="E249">
            <v>42095</v>
          </cell>
        </row>
        <row r="250">
          <cell r="E250">
            <v>42125</v>
          </cell>
        </row>
        <row r="251">
          <cell r="E251">
            <v>42156</v>
          </cell>
        </row>
        <row r="252">
          <cell r="E252">
            <v>42186</v>
          </cell>
        </row>
        <row r="253">
          <cell r="E253">
            <v>42217</v>
          </cell>
        </row>
        <row r="254">
          <cell r="E254">
            <v>42248</v>
          </cell>
        </row>
        <row r="255">
          <cell r="E255">
            <v>42278</v>
          </cell>
        </row>
        <row r="256">
          <cell r="E256">
            <v>42309</v>
          </cell>
        </row>
        <row r="257">
          <cell r="E257">
            <v>42339</v>
          </cell>
        </row>
        <row r="258">
          <cell r="E258">
            <v>42370</v>
          </cell>
        </row>
        <row r="259">
          <cell r="E259">
            <v>42401</v>
          </cell>
        </row>
        <row r="260">
          <cell r="E260">
            <v>42430</v>
          </cell>
        </row>
        <row r="261">
          <cell r="E261">
            <v>42461</v>
          </cell>
        </row>
        <row r="262">
          <cell r="E262">
            <v>42491</v>
          </cell>
        </row>
        <row r="263">
          <cell r="E263">
            <v>42522</v>
          </cell>
        </row>
        <row r="264">
          <cell r="E264">
            <v>42552</v>
          </cell>
        </row>
        <row r="265">
          <cell r="E265">
            <v>42583</v>
          </cell>
        </row>
        <row r="266">
          <cell r="E266">
            <v>42614</v>
          </cell>
        </row>
        <row r="267">
          <cell r="E267">
            <v>42644</v>
          </cell>
        </row>
        <row r="268">
          <cell r="E268">
            <v>42675</v>
          </cell>
        </row>
        <row r="269">
          <cell r="E269">
            <v>42705</v>
          </cell>
        </row>
        <row r="270">
          <cell r="E270">
            <v>42736</v>
          </cell>
        </row>
        <row r="271">
          <cell r="E271">
            <v>42767</v>
          </cell>
        </row>
        <row r="272">
          <cell r="E272">
            <v>42795</v>
          </cell>
        </row>
        <row r="273">
          <cell r="E273">
            <v>42826</v>
          </cell>
        </row>
        <row r="274">
          <cell r="E274">
            <v>42856</v>
          </cell>
        </row>
        <row r="275">
          <cell r="E275">
            <v>42887</v>
          </cell>
        </row>
        <row r="276">
          <cell r="E276">
            <v>42917</v>
          </cell>
        </row>
        <row r="277">
          <cell r="E277">
            <v>42948</v>
          </cell>
        </row>
        <row r="278">
          <cell r="E278">
            <v>42979</v>
          </cell>
        </row>
        <row r="279">
          <cell r="E279">
            <v>43009</v>
          </cell>
        </row>
        <row r="280">
          <cell r="E280">
            <v>43040</v>
          </cell>
        </row>
        <row r="281">
          <cell r="E281">
            <v>43070</v>
          </cell>
        </row>
        <row r="282">
          <cell r="E282">
            <v>43101</v>
          </cell>
        </row>
        <row r="283">
          <cell r="E283">
            <v>43132</v>
          </cell>
        </row>
        <row r="284">
          <cell r="E284">
            <v>43160</v>
          </cell>
        </row>
        <row r="285">
          <cell r="E285">
            <v>43191</v>
          </cell>
        </row>
        <row r="286">
          <cell r="E286">
            <v>43221</v>
          </cell>
        </row>
        <row r="287">
          <cell r="E287">
            <v>43252</v>
          </cell>
        </row>
        <row r="288">
          <cell r="E288">
            <v>43282</v>
          </cell>
        </row>
        <row r="289">
          <cell r="E289">
            <v>43313</v>
          </cell>
        </row>
        <row r="290">
          <cell r="E290">
            <v>43344</v>
          </cell>
        </row>
        <row r="291">
          <cell r="E291">
            <v>43374</v>
          </cell>
        </row>
        <row r="292">
          <cell r="E292">
            <v>43405</v>
          </cell>
        </row>
        <row r="293">
          <cell r="E293">
            <v>43435</v>
          </cell>
        </row>
        <row r="294">
          <cell r="E294">
            <v>43466</v>
          </cell>
        </row>
        <row r="295">
          <cell r="E295">
            <v>43497</v>
          </cell>
        </row>
        <row r="296">
          <cell r="E296">
            <v>43525</v>
          </cell>
        </row>
        <row r="297">
          <cell r="E297">
            <v>43556</v>
          </cell>
        </row>
      </sheetData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Definicoes"/>
      <sheetName val="Capa"/>
      <sheetName val="Índice_Index"/>
      <sheetName val="I"/>
      <sheetName val="III.1.Consumo Privado"/>
      <sheetName val="III.2.Investimento"/>
      <sheetName val="III.3.Mercado de Trabalho"/>
      <sheetName val="III.4.Preços"/>
      <sheetName val="III.5.Comercio Contas Externas"/>
      <sheetName val="IV.Endividamento"/>
    </sheetNames>
    <sheetDataSet>
      <sheetData sheetId="0">
        <row r="5">
          <cell r="C5">
            <v>73</v>
          </cell>
        </row>
        <row r="6">
          <cell r="C6">
            <v>21</v>
          </cell>
        </row>
      </sheetData>
      <sheetData sheetId="1">
        <row r="13">
          <cell r="C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ES"/>
      <sheetName val="Definicoes"/>
      <sheetName val="IV. Endividamento"/>
      <sheetName val="IV. Endividamento-TAB"/>
      <sheetName val="MonetaryStatistics_M"/>
      <sheetName val="MonetaryStatistics_T"/>
      <sheetName val="JurosEstado_Detail"/>
      <sheetName val="JurosEstado"/>
      <sheetName val="FinancialSystem"/>
      <sheetName val="Deposits_M"/>
      <sheetName val="Deposits_T"/>
      <sheetName val="Crédito_Stock_M"/>
      <sheetName val="Crédito_Stock_T"/>
      <sheetName val="TxJuro_M"/>
      <sheetName val="TxJuro_T"/>
      <sheetName val="Crédito_Stock_Contributos"/>
      <sheetName val="APFIIP"/>
      <sheetName val="Endividamento_SNF_Privadas"/>
      <sheetName val="Endividamento_Particulares"/>
      <sheetName val="Endividamento_Empresas_Públicas"/>
      <sheetName val="Endividamento_Admin._Públicas"/>
      <sheetName val="Aux"/>
    </sheetNames>
    <sheetDataSet>
      <sheetData sheetId="0"/>
      <sheetData sheetId="1">
        <row r="6">
          <cell r="N6">
            <v>73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B1">
            <v>1</v>
          </cell>
          <cell r="C1">
            <v>2</v>
          </cell>
          <cell r="D1">
            <v>3</v>
          </cell>
          <cell r="J1">
            <v>9</v>
          </cell>
          <cell r="K1">
            <v>10</v>
          </cell>
          <cell r="L1">
            <v>11</v>
          </cell>
          <cell r="O1">
            <v>14</v>
          </cell>
          <cell r="S1">
            <v>18</v>
          </cell>
          <cell r="U1">
            <v>20</v>
          </cell>
        </row>
        <row r="3">
          <cell r="A3">
            <v>20</v>
          </cell>
        </row>
        <row r="4">
          <cell r="A4">
            <v>20</v>
          </cell>
        </row>
        <row r="5">
          <cell r="A5">
            <v>34700</v>
          </cell>
          <cell r="AK5">
            <v>34700</v>
          </cell>
        </row>
        <row r="6">
          <cell r="A6">
            <v>34731</v>
          </cell>
        </row>
        <row r="7">
          <cell r="A7">
            <v>34759</v>
          </cell>
        </row>
        <row r="8">
          <cell r="A8">
            <v>34790</v>
          </cell>
        </row>
        <row r="9">
          <cell r="A9">
            <v>34820</v>
          </cell>
        </row>
        <row r="10">
          <cell r="A10">
            <v>34851</v>
          </cell>
        </row>
        <row r="11">
          <cell r="A11">
            <v>34881</v>
          </cell>
        </row>
        <row r="12">
          <cell r="A12">
            <v>34912</v>
          </cell>
        </row>
        <row r="13">
          <cell r="A13">
            <v>34943</v>
          </cell>
        </row>
        <row r="14">
          <cell r="A14">
            <v>34973</v>
          </cell>
        </row>
        <row r="15">
          <cell r="A15">
            <v>35004</v>
          </cell>
        </row>
        <row r="16">
          <cell r="A16">
            <v>35034</v>
          </cell>
        </row>
        <row r="17">
          <cell r="A17">
            <v>35065</v>
          </cell>
        </row>
        <row r="18">
          <cell r="A18">
            <v>35096</v>
          </cell>
        </row>
        <row r="19">
          <cell r="A19">
            <v>35125</v>
          </cell>
        </row>
        <row r="20">
          <cell r="A20">
            <v>35156</v>
          </cell>
        </row>
        <row r="21">
          <cell r="A21">
            <v>35186</v>
          </cell>
        </row>
        <row r="22">
          <cell r="A22">
            <v>35217</v>
          </cell>
        </row>
        <row r="23">
          <cell r="A23">
            <v>35247</v>
          </cell>
        </row>
        <row r="24">
          <cell r="A24">
            <v>35278</v>
          </cell>
        </row>
        <row r="25">
          <cell r="A25">
            <v>35309</v>
          </cell>
        </row>
        <row r="26">
          <cell r="A26">
            <v>35339</v>
          </cell>
        </row>
        <row r="27">
          <cell r="A27">
            <v>35370</v>
          </cell>
        </row>
        <row r="28">
          <cell r="A28">
            <v>35400</v>
          </cell>
        </row>
        <row r="29">
          <cell r="A29">
            <v>35431</v>
          </cell>
        </row>
        <row r="30">
          <cell r="A30">
            <v>35462</v>
          </cell>
        </row>
        <row r="31">
          <cell r="A31">
            <v>35490</v>
          </cell>
        </row>
        <row r="32">
          <cell r="A32">
            <v>35521</v>
          </cell>
        </row>
        <row r="33">
          <cell r="A33">
            <v>35551</v>
          </cell>
        </row>
        <row r="34">
          <cell r="A34">
            <v>35582</v>
          </cell>
        </row>
        <row r="35">
          <cell r="A35">
            <v>35612</v>
          </cell>
        </row>
        <row r="36">
          <cell r="A36">
            <v>35643</v>
          </cell>
        </row>
        <row r="37">
          <cell r="A37">
            <v>35674</v>
          </cell>
        </row>
        <row r="38">
          <cell r="A38">
            <v>35704</v>
          </cell>
        </row>
        <row r="39">
          <cell r="A39">
            <v>35735</v>
          </cell>
        </row>
        <row r="40">
          <cell r="A40">
            <v>35765</v>
          </cell>
        </row>
        <row r="41">
          <cell r="A41">
            <v>35796</v>
          </cell>
        </row>
        <row r="42">
          <cell r="A42">
            <v>35827</v>
          </cell>
        </row>
        <row r="43">
          <cell r="A43">
            <v>35855</v>
          </cell>
        </row>
        <row r="44">
          <cell r="A44">
            <v>35886</v>
          </cell>
        </row>
        <row r="45">
          <cell r="A45">
            <v>35916</v>
          </cell>
        </row>
        <row r="46">
          <cell r="A46">
            <v>35947</v>
          </cell>
        </row>
        <row r="47">
          <cell r="A47">
            <v>35977</v>
          </cell>
        </row>
        <row r="48">
          <cell r="A48">
            <v>36008</v>
          </cell>
        </row>
        <row r="49">
          <cell r="A49">
            <v>36039</v>
          </cell>
        </row>
        <row r="50">
          <cell r="A50">
            <v>36069</v>
          </cell>
        </row>
        <row r="51">
          <cell r="A51">
            <v>36100</v>
          </cell>
        </row>
        <row r="52">
          <cell r="A52">
            <v>36130</v>
          </cell>
        </row>
        <row r="53">
          <cell r="A53">
            <v>36161</v>
          </cell>
        </row>
        <row r="54">
          <cell r="A54">
            <v>36192</v>
          </cell>
        </row>
        <row r="55">
          <cell r="A55">
            <v>36220</v>
          </cell>
        </row>
        <row r="56">
          <cell r="A56">
            <v>36251</v>
          </cell>
        </row>
        <row r="57">
          <cell r="A57">
            <v>36281</v>
          </cell>
        </row>
        <row r="58">
          <cell r="A58">
            <v>36312</v>
          </cell>
        </row>
        <row r="59">
          <cell r="A59">
            <v>36342</v>
          </cell>
        </row>
        <row r="60">
          <cell r="A60">
            <v>36373</v>
          </cell>
        </row>
        <row r="61">
          <cell r="A61">
            <v>36404</v>
          </cell>
        </row>
        <row r="62">
          <cell r="A62">
            <v>36434</v>
          </cell>
        </row>
        <row r="63">
          <cell r="A63">
            <v>36465</v>
          </cell>
        </row>
        <row r="64">
          <cell r="A64">
            <v>36495</v>
          </cell>
        </row>
        <row r="65">
          <cell r="A65">
            <v>36526</v>
          </cell>
        </row>
        <row r="66">
          <cell r="A66">
            <v>36557</v>
          </cell>
        </row>
        <row r="67">
          <cell r="A67">
            <v>36586</v>
          </cell>
        </row>
        <row r="68">
          <cell r="A68">
            <v>36617</v>
          </cell>
        </row>
        <row r="69">
          <cell r="A69">
            <v>36647</v>
          </cell>
        </row>
        <row r="70">
          <cell r="A70">
            <v>36678</v>
          </cell>
        </row>
        <row r="71">
          <cell r="A71">
            <v>36708</v>
          </cell>
        </row>
        <row r="72">
          <cell r="A72">
            <v>36739</v>
          </cell>
        </row>
        <row r="73">
          <cell r="A73">
            <v>36770</v>
          </cell>
        </row>
        <row r="74">
          <cell r="A74">
            <v>36800</v>
          </cell>
        </row>
        <row r="75">
          <cell r="A75">
            <v>36831</v>
          </cell>
        </row>
        <row r="76">
          <cell r="A76">
            <v>36861</v>
          </cell>
        </row>
        <row r="77">
          <cell r="A77">
            <v>36892</v>
          </cell>
        </row>
        <row r="78">
          <cell r="A78">
            <v>36923</v>
          </cell>
        </row>
        <row r="79">
          <cell r="A79">
            <v>36951</v>
          </cell>
        </row>
        <row r="80">
          <cell r="A80">
            <v>36982</v>
          </cell>
        </row>
        <row r="81">
          <cell r="A81">
            <v>37012</v>
          </cell>
        </row>
        <row r="82">
          <cell r="A82">
            <v>37043</v>
          </cell>
        </row>
        <row r="83">
          <cell r="A83">
            <v>37073</v>
          </cell>
        </row>
        <row r="84">
          <cell r="A84">
            <v>37104</v>
          </cell>
        </row>
        <row r="85">
          <cell r="A85">
            <v>37135</v>
          </cell>
        </row>
        <row r="86">
          <cell r="A86">
            <v>37165</v>
          </cell>
        </row>
        <row r="87">
          <cell r="A87">
            <v>37196</v>
          </cell>
        </row>
        <row r="88">
          <cell r="A88">
            <v>37226</v>
          </cell>
        </row>
        <row r="89">
          <cell r="A89">
            <v>37257</v>
          </cell>
        </row>
        <row r="90">
          <cell r="A90">
            <v>37288</v>
          </cell>
        </row>
        <row r="91">
          <cell r="A91">
            <v>37316</v>
          </cell>
        </row>
        <row r="92">
          <cell r="A92">
            <v>37347</v>
          </cell>
        </row>
        <row r="93">
          <cell r="A93">
            <v>37377</v>
          </cell>
        </row>
        <row r="94">
          <cell r="A94">
            <v>37408</v>
          </cell>
        </row>
        <row r="95">
          <cell r="A95">
            <v>37438</v>
          </cell>
        </row>
        <row r="96">
          <cell r="A96">
            <v>37469</v>
          </cell>
        </row>
        <row r="97">
          <cell r="A97">
            <v>37500</v>
          </cell>
        </row>
        <row r="98">
          <cell r="A98">
            <v>37530</v>
          </cell>
        </row>
        <row r="99">
          <cell r="A99">
            <v>37561</v>
          </cell>
        </row>
        <row r="100">
          <cell r="A100">
            <v>37591</v>
          </cell>
        </row>
        <row r="101">
          <cell r="A101">
            <v>37622</v>
          </cell>
        </row>
        <row r="102">
          <cell r="A102">
            <v>37653</v>
          </cell>
        </row>
        <row r="103">
          <cell r="A103">
            <v>37681</v>
          </cell>
        </row>
        <row r="104">
          <cell r="A104">
            <v>37712</v>
          </cell>
        </row>
        <row r="105">
          <cell r="A105">
            <v>37742</v>
          </cell>
        </row>
        <row r="106">
          <cell r="A106">
            <v>37773</v>
          </cell>
        </row>
        <row r="107">
          <cell r="A107">
            <v>37803</v>
          </cell>
        </row>
        <row r="108">
          <cell r="A108">
            <v>37834</v>
          </cell>
        </row>
        <row r="109">
          <cell r="A109">
            <v>37865</v>
          </cell>
        </row>
        <row r="110">
          <cell r="A110">
            <v>37895</v>
          </cell>
        </row>
        <row r="111">
          <cell r="A111">
            <v>37926</v>
          </cell>
        </row>
        <row r="112">
          <cell r="A112">
            <v>37956</v>
          </cell>
        </row>
        <row r="113">
          <cell r="A113">
            <v>37987</v>
          </cell>
        </row>
        <row r="114">
          <cell r="A114">
            <v>38018</v>
          </cell>
        </row>
        <row r="115">
          <cell r="A115">
            <v>38047</v>
          </cell>
        </row>
        <row r="116">
          <cell r="A116">
            <v>38078</v>
          </cell>
        </row>
        <row r="117">
          <cell r="A117">
            <v>38108</v>
          </cell>
        </row>
        <row r="118">
          <cell r="A118">
            <v>38139</v>
          </cell>
        </row>
        <row r="119">
          <cell r="A119">
            <v>38169</v>
          </cell>
        </row>
        <row r="120">
          <cell r="A120">
            <v>38200</v>
          </cell>
        </row>
        <row r="121">
          <cell r="A121">
            <v>38231</v>
          </cell>
        </row>
        <row r="122">
          <cell r="A122">
            <v>38261</v>
          </cell>
        </row>
        <row r="123">
          <cell r="A123">
            <v>38292</v>
          </cell>
        </row>
        <row r="124">
          <cell r="A124">
            <v>38322</v>
          </cell>
        </row>
        <row r="125">
          <cell r="A125">
            <v>38353</v>
          </cell>
        </row>
        <row r="126">
          <cell r="A126">
            <v>38384</v>
          </cell>
        </row>
        <row r="127">
          <cell r="A127">
            <v>38412</v>
          </cell>
        </row>
        <row r="128">
          <cell r="A128">
            <v>38443</v>
          </cell>
        </row>
        <row r="129">
          <cell r="A129">
            <v>38473</v>
          </cell>
        </row>
        <row r="130">
          <cell r="A130">
            <v>38504</v>
          </cell>
        </row>
        <row r="131">
          <cell r="A131">
            <v>38534</v>
          </cell>
        </row>
        <row r="132">
          <cell r="A132">
            <v>38565</v>
          </cell>
        </row>
        <row r="133">
          <cell r="A133">
            <v>38596</v>
          </cell>
        </row>
        <row r="134">
          <cell r="A134">
            <v>38626</v>
          </cell>
        </row>
        <row r="135">
          <cell r="A135">
            <v>38657</v>
          </cell>
        </row>
        <row r="136">
          <cell r="A136">
            <v>38687</v>
          </cell>
        </row>
        <row r="137">
          <cell r="A137">
            <v>38718</v>
          </cell>
        </row>
        <row r="138">
          <cell r="A138">
            <v>38749</v>
          </cell>
        </row>
        <row r="139">
          <cell r="A139">
            <v>38777</v>
          </cell>
        </row>
        <row r="140">
          <cell r="A140">
            <v>38808</v>
          </cell>
        </row>
        <row r="141">
          <cell r="A141">
            <v>38838</v>
          </cell>
        </row>
        <row r="142">
          <cell r="A142">
            <v>38869</v>
          </cell>
        </row>
        <row r="143">
          <cell r="A143">
            <v>38899</v>
          </cell>
        </row>
        <row r="144">
          <cell r="A144">
            <v>38930</v>
          </cell>
        </row>
        <row r="145">
          <cell r="A145">
            <v>38961</v>
          </cell>
        </row>
        <row r="146">
          <cell r="A146">
            <v>38991</v>
          </cell>
        </row>
        <row r="147">
          <cell r="A147">
            <v>39022</v>
          </cell>
        </row>
        <row r="148">
          <cell r="A148">
            <v>39052</v>
          </cell>
        </row>
        <row r="149">
          <cell r="A149">
            <v>39083</v>
          </cell>
        </row>
        <row r="150">
          <cell r="A150">
            <v>39114</v>
          </cell>
        </row>
        <row r="151">
          <cell r="A151">
            <v>39142</v>
          </cell>
        </row>
        <row r="152">
          <cell r="A152">
            <v>39173</v>
          </cell>
        </row>
        <row r="153">
          <cell r="A153">
            <v>39203</v>
          </cell>
        </row>
        <row r="154">
          <cell r="A154">
            <v>39234</v>
          </cell>
        </row>
        <row r="155">
          <cell r="A155">
            <v>39264</v>
          </cell>
        </row>
        <row r="156">
          <cell r="A156">
            <v>39295</v>
          </cell>
        </row>
        <row r="157">
          <cell r="A157">
            <v>39326</v>
          </cell>
        </row>
        <row r="158">
          <cell r="A158">
            <v>39356</v>
          </cell>
        </row>
        <row r="159">
          <cell r="A159">
            <v>39387</v>
          </cell>
        </row>
        <row r="160">
          <cell r="A160">
            <v>39417</v>
          </cell>
        </row>
        <row r="161">
          <cell r="A161">
            <v>39448</v>
          </cell>
        </row>
        <row r="162">
          <cell r="A162">
            <v>39479</v>
          </cell>
        </row>
        <row r="163">
          <cell r="A163">
            <v>39508</v>
          </cell>
        </row>
        <row r="164">
          <cell r="A164">
            <v>39539</v>
          </cell>
        </row>
        <row r="165">
          <cell r="A165">
            <v>39569</v>
          </cell>
        </row>
        <row r="166">
          <cell r="A166">
            <v>39600</v>
          </cell>
        </row>
        <row r="167">
          <cell r="A167">
            <v>39630</v>
          </cell>
        </row>
        <row r="168">
          <cell r="A168">
            <v>39661</v>
          </cell>
        </row>
        <row r="169">
          <cell r="A169">
            <v>39692</v>
          </cell>
        </row>
        <row r="170">
          <cell r="A170">
            <v>39722</v>
          </cell>
        </row>
        <row r="171">
          <cell r="A171">
            <v>39753</v>
          </cell>
        </row>
        <row r="172">
          <cell r="A172">
            <v>39783</v>
          </cell>
        </row>
        <row r="173">
          <cell r="A173">
            <v>39814</v>
          </cell>
        </row>
        <row r="174">
          <cell r="A174">
            <v>39845</v>
          </cell>
        </row>
        <row r="175">
          <cell r="A175">
            <v>39873</v>
          </cell>
        </row>
        <row r="176">
          <cell r="A176">
            <v>39904</v>
          </cell>
        </row>
        <row r="177">
          <cell r="A177">
            <v>39934</v>
          </cell>
        </row>
        <row r="178">
          <cell r="A178">
            <v>39965</v>
          </cell>
        </row>
        <row r="179">
          <cell r="A179">
            <v>39995</v>
          </cell>
        </row>
        <row r="180">
          <cell r="A180">
            <v>40026</v>
          </cell>
        </row>
        <row r="181">
          <cell r="A181">
            <v>40057</v>
          </cell>
        </row>
        <row r="182">
          <cell r="A182">
            <v>40087</v>
          </cell>
        </row>
        <row r="183">
          <cell r="A183">
            <v>40118</v>
          </cell>
        </row>
        <row r="184">
          <cell r="A184">
            <v>40148</v>
          </cell>
        </row>
        <row r="185">
          <cell r="A185">
            <v>40179</v>
          </cell>
        </row>
        <row r="186">
          <cell r="A186">
            <v>40210</v>
          </cell>
        </row>
        <row r="187">
          <cell r="A187">
            <v>40238</v>
          </cell>
        </row>
        <row r="188">
          <cell r="A188">
            <v>40269</v>
          </cell>
        </row>
        <row r="189">
          <cell r="A189">
            <v>40299</v>
          </cell>
        </row>
        <row r="190">
          <cell r="A190">
            <v>40330</v>
          </cell>
        </row>
        <row r="191">
          <cell r="A191">
            <v>40360</v>
          </cell>
        </row>
        <row r="192">
          <cell r="A192">
            <v>40391</v>
          </cell>
        </row>
        <row r="193">
          <cell r="A193">
            <v>40422</v>
          </cell>
        </row>
        <row r="194">
          <cell r="A194">
            <v>40452</v>
          </cell>
        </row>
        <row r="195">
          <cell r="A195">
            <v>40483</v>
          </cell>
        </row>
        <row r="196">
          <cell r="A196">
            <v>40513</v>
          </cell>
        </row>
        <row r="197">
          <cell r="A197">
            <v>40544</v>
          </cell>
        </row>
        <row r="198">
          <cell r="A198">
            <v>40575</v>
          </cell>
        </row>
        <row r="199">
          <cell r="A199">
            <v>40603</v>
          </cell>
        </row>
        <row r="200">
          <cell r="A200">
            <v>40634</v>
          </cell>
        </row>
        <row r="201">
          <cell r="A201">
            <v>40664</v>
          </cell>
        </row>
        <row r="202">
          <cell r="A202">
            <v>40695</v>
          </cell>
        </row>
        <row r="203">
          <cell r="A203">
            <v>40725</v>
          </cell>
        </row>
        <row r="204">
          <cell r="A204">
            <v>40756</v>
          </cell>
        </row>
        <row r="205">
          <cell r="A205">
            <v>40787</v>
          </cell>
        </row>
        <row r="206">
          <cell r="A206">
            <v>40817</v>
          </cell>
        </row>
        <row r="207">
          <cell r="A207">
            <v>40848</v>
          </cell>
        </row>
        <row r="208">
          <cell r="A208">
            <v>40878</v>
          </cell>
        </row>
        <row r="209">
          <cell r="A209">
            <v>40909</v>
          </cell>
        </row>
        <row r="210">
          <cell r="A210">
            <v>40940</v>
          </cell>
        </row>
        <row r="211">
          <cell r="A211">
            <v>40969</v>
          </cell>
        </row>
        <row r="212">
          <cell r="A212">
            <v>41000</v>
          </cell>
        </row>
        <row r="213">
          <cell r="A213">
            <v>41030</v>
          </cell>
        </row>
        <row r="214">
          <cell r="A214">
            <v>41061</v>
          </cell>
        </row>
        <row r="215">
          <cell r="A215">
            <v>41091</v>
          </cell>
        </row>
        <row r="216">
          <cell r="A216">
            <v>41122</v>
          </cell>
        </row>
        <row r="217">
          <cell r="A217">
            <v>41153</v>
          </cell>
        </row>
        <row r="218">
          <cell r="A218">
            <v>41183</v>
          </cell>
        </row>
        <row r="219">
          <cell r="A219">
            <v>41214</v>
          </cell>
        </row>
        <row r="220">
          <cell r="A220">
            <v>41244</v>
          </cell>
        </row>
        <row r="221">
          <cell r="A221">
            <v>41275</v>
          </cell>
        </row>
        <row r="222">
          <cell r="A222">
            <v>41306</v>
          </cell>
        </row>
        <row r="223">
          <cell r="A223">
            <v>41334</v>
          </cell>
        </row>
        <row r="224">
          <cell r="A224">
            <v>41365</v>
          </cell>
        </row>
        <row r="225">
          <cell r="A225">
            <v>41395</v>
          </cell>
        </row>
        <row r="226">
          <cell r="A226">
            <v>41426</v>
          </cell>
        </row>
        <row r="227">
          <cell r="A227">
            <v>41456</v>
          </cell>
        </row>
        <row r="228">
          <cell r="A228">
            <v>41487</v>
          </cell>
        </row>
        <row r="229">
          <cell r="A229">
            <v>41518</v>
          </cell>
        </row>
        <row r="230">
          <cell r="A230">
            <v>41548</v>
          </cell>
        </row>
        <row r="231">
          <cell r="A231">
            <v>41579</v>
          </cell>
        </row>
        <row r="232">
          <cell r="A232">
            <v>41609</v>
          </cell>
        </row>
        <row r="233">
          <cell r="A233">
            <v>41640</v>
          </cell>
        </row>
        <row r="234">
          <cell r="A234">
            <v>41671</v>
          </cell>
        </row>
        <row r="235">
          <cell r="A235">
            <v>41699</v>
          </cell>
        </row>
        <row r="236">
          <cell r="A236">
            <v>41730</v>
          </cell>
        </row>
        <row r="237">
          <cell r="A237">
            <v>41760</v>
          </cell>
        </row>
        <row r="238">
          <cell r="A238">
            <v>41791</v>
          </cell>
        </row>
        <row r="239">
          <cell r="A239">
            <v>41821</v>
          </cell>
        </row>
        <row r="240">
          <cell r="A240">
            <v>41852</v>
          </cell>
        </row>
        <row r="241">
          <cell r="A241">
            <v>41883</v>
          </cell>
        </row>
        <row r="242">
          <cell r="A242">
            <v>41913</v>
          </cell>
        </row>
        <row r="243">
          <cell r="A243">
            <v>41944</v>
          </cell>
        </row>
        <row r="244">
          <cell r="A244">
            <v>41974</v>
          </cell>
        </row>
        <row r="245">
          <cell r="A245">
            <v>42005</v>
          </cell>
        </row>
        <row r="246">
          <cell r="A246">
            <v>42036</v>
          </cell>
        </row>
        <row r="247">
          <cell r="A247">
            <v>42064</v>
          </cell>
        </row>
        <row r="248">
          <cell r="A248">
            <v>42095</v>
          </cell>
        </row>
        <row r="249">
          <cell r="A249">
            <v>42125</v>
          </cell>
        </row>
        <row r="250">
          <cell r="A250">
            <v>42156</v>
          </cell>
        </row>
        <row r="251">
          <cell r="A251">
            <v>42186</v>
          </cell>
        </row>
        <row r="252">
          <cell r="A252">
            <v>42217</v>
          </cell>
        </row>
        <row r="253">
          <cell r="A253">
            <v>42248</v>
          </cell>
        </row>
        <row r="254">
          <cell r="A254">
            <v>42278</v>
          </cell>
        </row>
        <row r="255">
          <cell r="A255">
            <v>42309</v>
          </cell>
        </row>
        <row r="256">
          <cell r="A256">
            <v>42339</v>
          </cell>
        </row>
        <row r="257">
          <cell r="A257">
            <v>42370</v>
          </cell>
        </row>
        <row r="258">
          <cell r="A258">
            <v>42401</v>
          </cell>
        </row>
        <row r="259">
          <cell r="A259">
            <v>42430</v>
          </cell>
        </row>
        <row r="260">
          <cell r="A260">
            <v>42461</v>
          </cell>
        </row>
        <row r="261">
          <cell r="A261">
            <v>42491</v>
          </cell>
        </row>
        <row r="262">
          <cell r="A262">
            <v>42522</v>
          </cell>
        </row>
        <row r="263">
          <cell r="A263">
            <v>42552</v>
          </cell>
        </row>
        <row r="264">
          <cell r="A264">
            <v>42583</v>
          </cell>
        </row>
        <row r="265">
          <cell r="A265">
            <v>42614</v>
          </cell>
        </row>
        <row r="266">
          <cell r="A266">
            <v>42644</v>
          </cell>
        </row>
        <row r="267">
          <cell r="A267">
            <v>42675</v>
          </cell>
        </row>
        <row r="268">
          <cell r="A268">
            <v>42705</v>
          </cell>
        </row>
        <row r="269">
          <cell r="A269">
            <v>42736</v>
          </cell>
        </row>
        <row r="270">
          <cell r="A270">
            <v>42767</v>
          </cell>
        </row>
        <row r="271">
          <cell r="A271">
            <v>42795</v>
          </cell>
        </row>
        <row r="272">
          <cell r="A272">
            <v>42826</v>
          </cell>
        </row>
        <row r="273">
          <cell r="A273">
            <v>42856</v>
          </cell>
        </row>
        <row r="274">
          <cell r="A274">
            <v>42887</v>
          </cell>
        </row>
        <row r="275">
          <cell r="A275">
            <v>42917</v>
          </cell>
        </row>
        <row r="276">
          <cell r="A276">
            <v>42948</v>
          </cell>
        </row>
        <row r="277">
          <cell r="A277">
            <v>42979</v>
          </cell>
        </row>
        <row r="278">
          <cell r="A278">
            <v>43009</v>
          </cell>
        </row>
        <row r="279">
          <cell r="A279">
            <v>43040</v>
          </cell>
        </row>
        <row r="280">
          <cell r="A280">
            <v>43070</v>
          </cell>
        </row>
        <row r="281">
          <cell r="A281">
            <v>43101</v>
          </cell>
        </row>
        <row r="282">
          <cell r="A282">
            <v>43132</v>
          </cell>
        </row>
        <row r="283">
          <cell r="A283">
            <v>43160</v>
          </cell>
        </row>
        <row r="284">
          <cell r="A284">
            <v>43191</v>
          </cell>
        </row>
        <row r="285">
          <cell r="A285">
            <v>43221</v>
          </cell>
        </row>
        <row r="286">
          <cell r="A286">
            <v>43252</v>
          </cell>
        </row>
        <row r="287">
          <cell r="A287">
            <v>43282</v>
          </cell>
        </row>
        <row r="288">
          <cell r="A288">
            <v>43313</v>
          </cell>
        </row>
        <row r="289">
          <cell r="A289">
            <v>43344</v>
          </cell>
        </row>
        <row r="290">
          <cell r="A290">
            <v>43374</v>
          </cell>
        </row>
        <row r="291">
          <cell r="A291">
            <v>43405</v>
          </cell>
        </row>
        <row r="292">
          <cell r="A292">
            <v>43435</v>
          </cell>
        </row>
        <row r="293">
          <cell r="A293">
            <v>43466</v>
          </cell>
        </row>
        <row r="294">
          <cell r="A294">
            <v>43497</v>
          </cell>
        </row>
        <row r="295">
          <cell r="A295">
            <v>43525</v>
          </cell>
        </row>
        <row r="296">
          <cell r="A296">
            <v>43556</v>
          </cell>
        </row>
        <row r="297">
          <cell r="A297">
            <v>43586</v>
          </cell>
        </row>
        <row r="298">
          <cell r="A298">
            <v>43617</v>
          </cell>
        </row>
        <row r="299">
          <cell r="A299">
            <v>43647</v>
          </cell>
        </row>
        <row r="300">
          <cell r="A300">
            <v>43678</v>
          </cell>
        </row>
      </sheetData>
      <sheetData sheetId="8"/>
      <sheetData sheetId="9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  <cell r="AT4" t="str">
            <v>jan-00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  <row r="196">
          <cell r="A196">
            <v>42370</v>
          </cell>
        </row>
        <row r="197">
          <cell r="A197">
            <v>42401</v>
          </cell>
        </row>
        <row r="198">
          <cell r="A198">
            <v>42430</v>
          </cell>
        </row>
        <row r="199">
          <cell r="A199">
            <v>42461</v>
          </cell>
        </row>
        <row r="200">
          <cell r="A200">
            <v>42491</v>
          </cell>
        </row>
        <row r="201">
          <cell r="A201">
            <v>42522</v>
          </cell>
        </row>
        <row r="202">
          <cell r="A202">
            <v>42552</v>
          </cell>
        </row>
        <row r="203">
          <cell r="A203">
            <v>42583</v>
          </cell>
        </row>
        <row r="204">
          <cell r="A204">
            <v>42614</v>
          </cell>
        </row>
        <row r="205">
          <cell r="A205">
            <v>42644</v>
          </cell>
        </row>
        <row r="206">
          <cell r="A206">
            <v>42675</v>
          </cell>
        </row>
        <row r="207">
          <cell r="A207">
            <v>42705</v>
          </cell>
        </row>
        <row r="208">
          <cell r="A208">
            <v>42736</v>
          </cell>
        </row>
        <row r="209">
          <cell r="A209">
            <v>42767</v>
          </cell>
        </row>
        <row r="210">
          <cell r="A210">
            <v>42795</v>
          </cell>
        </row>
        <row r="211">
          <cell r="A211">
            <v>42826</v>
          </cell>
        </row>
        <row r="212">
          <cell r="A212">
            <v>42856</v>
          </cell>
        </row>
        <row r="213">
          <cell r="A213">
            <v>42887</v>
          </cell>
        </row>
        <row r="214">
          <cell r="A214">
            <v>42917</v>
          </cell>
        </row>
        <row r="215">
          <cell r="A215">
            <v>42948</v>
          </cell>
        </row>
        <row r="216">
          <cell r="A216">
            <v>42979</v>
          </cell>
        </row>
        <row r="217">
          <cell r="A217">
            <v>43009</v>
          </cell>
        </row>
        <row r="218">
          <cell r="A218">
            <v>43040</v>
          </cell>
        </row>
        <row r="219">
          <cell r="A219">
            <v>43070</v>
          </cell>
        </row>
        <row r="220">
          <cell r="A220">
            <v>43101</v>
          </cell>
        </row>
        <row r="221">
          <cell r="A221">
            <v>43132</v>
          </cell>
        </row>
        <row r="222">
          <cell r="A222">
            <v>43160</v>
          </cell>
        </row>
        <row r="223">
          <cell r="A223">
            <v>43191</v>
          </cell>
        </row>
        <row r="224">
          <cell r="A224">
            <v>43221</v>
          </cell>
        </row>
        <row r="225">
          <cell r="A225">
            <v>43252</v>
          </cell>
        </row>
        <row r="226">
          <cell r="A226">
            <v>43282</v>
          </cell>
        </row>
        <row r="227">
          <cell r="A227">
            <v>43313</v>
          </cell>
        </row>
        <row r="228">
          <cell r="A228">
            <v>43344</v>
          </cell>
        </row>
        <row r="229">
          <cell r="A229">
            <v>43374</v>
          </cell>
        </row>
        <row r="230">
          <cell r="A230">
            <v>43405</v>
          </cell>
        </row>
        <row r="231">
          <cell r="A231">
            <v>43435</v>
          </cell>
        </row>
        <row r="232">
          <cell r="A232">
            <v>43466</v>
          </cell>
        </row>
        <row r="233">
          <cell r="A233">
            <v>43497</v>
          </cell>
        </row>
        <row r="234">
          <cell r="A234">
            <v>43525</v>
          </cell>
        </row>
        <row r="235">
          <cell r="A235">
            <v>43556</v>
          </cell>
        </row>
        <row r="236">
          <cell r="A236">
            <v>43586</v>
          </cell>
        </row>
        <row r="237">
          <cell r="A237">
            <v>43617</v>
          </cell>
        </row>
        <row r="238">
          <cell r="A238">
            <v>43647</v>
          </cell>
        </row>
        <row r="239">
          <cell r="A239">
            <v>43647</v>
          </cell>
        </row>
      </sheetData>
      <sheetData sheetId="10"/>
      <sheetData sheetId="11">
        <row r="1">
          <cell r="A1">
            <v>43647</v>
          </cell>
          <cell r="E1">
            <v>4</v>
          </cell>
          <cell r="G1">
            <v>6</v>
          </cell>
          <cell r="K1">
            <v>10</v>
          </cell>
          <cell r="M1">
            <v>12</v>
          </cell>
          <cell r="Q1">
            <v>16</v>
          </cell>
          <cell r="T1">
            <v>19</v>
          </cell>
          <cell r="W1">
            <v>22</v>
          </cell>
          <cell r="Z1">
            <v>25</v>
          </cell>
          <cell r="AC1">
            <v>28</v>
          </cell>
          <cell r="AO1">
            <v>40</v>
          </cell>
          <cell r="AT1">
            <v>45</v>
          </cell>
          <cell r="AW1">
            <v>48</v>
          </cell>
          <cell r="BI1">
            <v>60</v>
          </cell>
          <cell r="BL1">
            <v>63</v>
          </cell>
          <cell r="BQ1">
            <v>68</v>
          </cell>
          <cell r="BT1">
            <v>71</v>
          </cell>
          <cell r="CC1">
            <v>80</v>
          </cell>
          <cell r="CF1">
            <v>83</v>
          </cell>
        </row>
        <row r="2">
          <cell r="A2">
            <v>83</v>
          </cell>
        </row>
        <row r="4">
          <cell r="A4">
            <v>34700</v>
          </cell>
          <cell r="DA4" t="str">
            <v>jan-95</v>
          </cell>
        </row>
        <row r="5">
          <cell r="A5">
            <v>34731</v>
          </cell>
        </row>
        <row r="6">
          <cell r="A6">
            <v>34759</v>
          </cell>
        </row>
        <row r="7">
          <cell r="A7">
            <v>34790</v>
          </cell>
        </row>
        <row r="8">
          <cell r="A8">
            <v>34820</v>
          </cell>
        </row>
        <row r="9">
          <cell r="A9">
            <v>34851</v>
          </cell>
        </row>
        <row r="10">
          <cell r="A10">
            <v>34881</v>
          </cell>
        </row>
        <row r="11">
          <cell r="A11">
            <v>34912</v>
          </cell>
        </row>
        <row r="12">
          <cell r="A12">
            <v>34943</v>
          </cell>
        </row>
        <row r="13">
          <cell r="A13">
            <v>34973</v>
          </cell>
        </row>
        <row r="14">
          <cell r="A14">
            <v>35004</v>
          </cell>
        </row>
        <row r="15">
          <cell r="A15">
            <v>35034</v>
          </cell>
        </row>
        <row r="16">
          <cell r="A16">
            <v>35065</v>
          </cell>
        </row>
        <row r="17">
          <cell r="A17">
            <v>35096</v>
          </cell>
        </row>
        <row r="18">
          <cell r="A18">
            <v>35125</v>
          </cell>
        </row>
        <row r="19">
          <cell r="A19">
            <v>35156</v>
          </cell>
        </row>
        <row r="20">
          <cell r="A20">
            <v>35186</v>
          </cell>
        </row>
        <row r="21">
          <cell r="A21">
            <v>35217</v>
          </cell>
        </row>
        <row r="22">
          <cell r="A22">
            <v>35247</v>
          </cell>
        </row>
        <row r="23">
          <cell r="A23">
            <v>35278</v>
          </cell>
        </row>
        <row r="24">
          <cell r="A24">
            <v>35309</v>
          </cell>
        </row>
        <row r="25">
          <cell r="A25">
            <v>35339</v>
          </cell>
        </row>
        <row r="26">
          <cell r="A26">
            <v>35370</v>
          </cell>
        </row>
        <row r="27">
          <cell r="A27">
            <v>35400</v>
          </cell>
        </row>
        <row r="28">
          <cell r="A28">
            <v>35431</v>
          </cell>
        </row>
        <row r="29">
          <cell r="A29">
            <v>35462</v>
          </cell>
        </row>
        <row r="30">
          <cell r="A30">
            <v>35490</v>
          </cell>
        </row>
        <row r="31">
          <cell r="A31">
            <v>35521</v>
          </cell>
        </row>
        <row r="32">
          <cell r="A32">
            <v>35551</v>
          </cell>
        </row>
        <row r="33">
          <cell r="A33">
            <v>35582</v>
          </cell>
        </row>
        <row r="34">
          <cell r="A34">
            <v>35612</v>
          </cell>
        </row>
        <row r="35">
          <cell r="A35">
            <v>35643</v>
          </cell>
        </row>
        <row r="36">
          <cell r="A36">
            <v>35674</v>
          </cell>
        </row>
        <row r="37">
          <cell r="A37">
            <v>35704</v>
          </cell>
        </row>
        <row r="38">
          <cell r="A38">
            <v>35735</v>
          </cell>
        </row>
        <row r="39">
          <cell r="A39">
            <v>35765</v>
          </cell>
        </row>
        <row r="40">
          <cell r="A40">
            <v>35796</v>
          </cell>
        </row>
        <row r="41">
          <cell r="A41">
            <v>35827</v>
          </cell>
        </row>
        <row r="42">
          <cell r="A42">
            <v>35855</v>
          </cell>
        </row>
        <row r="43">
          <cell r="A43">
            <v>35886</v>
          </cell>
        </row>
        <row r="44">
          <cell r="A44">
            <v>35916</v>
          </cell>
        </row>
        <row r="45">
          <cell r="A45">
            <v>35947</v>
          </cell>
        </row>
        <row r="46">
          <cell r="A46">
            <v>35977</v>
          </cell>
        </row>
        <row r="47">
          <cell r="A47">
            <v>36008</v>
          </cell>
        </row>
        <row r="48">
          <cell r="A48">
            <v>36039</v>
          </cell>
        </row>
        <row r="49">
          <cell r="A49">
            <v>36069</v>
          </cell>
        </row>
        <row r="50">
          <cell r="A50">
            <v>36100</v>
          </cell>
        </row>
        <row r="51">
          <cell r="A51">
            <v>36130</v>
          </cell>
        </row>
        <row r="52">
          <cell r="A52">
            <v>36161</v>
          </cell>
        </row>
        <row r="53">
          <cell r="A53">
            <v>36192</v>
          </cell>
        </row>
        <row r="54">
          <cell r="A54">
            <v>36220</v>
          </cell>
        </row>
        <row r="55">
          <cell r="A55">
            <v>36251</v>
          </cell>
        </row>
        <row r="56">
          <cell r="A56">
            <v>36281</v>
          </cell>
        </row>
        <row r="57">
          <cell r="A57">
            <v>36312</v>
          </cell>
        </row>
        <row r="58">
          <cell r="A58">
            <v>36342</v>
          </cell>
        </row>
        <row r="59">
          <cell r="A59">
            <v>36373</v>
          </cell>
        </row>
        <row r="60">
          <cell r="A60">
            <v>36404</v>
          </cell>
        </row>
        <row r="61">
          <cell r="A61">
            <v>36434</v>
          </cell>
        </row>
        <row r="62">
          <cell r="A62">
            <v>36465</v>
          </cell>
        </row>
        <row r="63">
          <cell r="A63">
            <v>36495</v>
          </cell>
        </row>
        <row r="64">
          <cell r="A64">
            <v>36526</v>
          </cell>
        </row>
        <row r="65">
          <cell r="A65">
            <v>36557</v>
          </cell>
        </row>
        <row r="66">
          <cell r="A66">
            <v>36586</v>
          </cell>
        </row>
        <row r="67">
          <cell r="A67">
            <v>36617</v>
          </cell>
        </row>
        <row r="68">
          <cell r="A68">
            <v>36647</v>
          </cell>
        </row>
        <row r="69">
          <cell r="A69">
            <v>36678</v>
          </cell>
        </row>
        <row r="70">
          <cell r="A70">
            <v>36708</v>
          </cell>
        </row>
        <row r="71">
          <cell r="A71">
            <v>36739</v>
          </cell>
        </row>
        <row r="72">
          <cell r="A72">
            <v>36770</v>
          </cell>
        </row>
        <row r="73">
          <cell r="A73">
            <v>36800</v>
          </cell>
        </row>
        <row r="74">
          <cell r="A74">
            <v>36831</v>
          </cell>
        </row>
        <row r="75">
          <cell r="A75">
            <v>36861</v>
          </cell>
        </row>
        <row r="76">
          <cell r="A76">
            <v>36892</v>
          </cell>
        </row>
        <row r="77">
          <cell r="A77">
            <v>36923</v>
          </cell>
        </row>
        <row r="78">
          <cell r="A78">
            <v>36951</v>
          </cell>
        </row>
        <row r="79">
          <cell r="A79">
            <v>36982</v>
          </cell>
        </row>
        <row r="80">
          <cell r="A80">
            <v>37012</v>
          </cell>
        </row>
        <row r="81">
          <cell r="A81">
            <v>37043</v>
          </cell>
        </row>
        <row r="82">
          <cell r="A82">
            <v>37073</v>
          </cell>
        </row>
        <row r="83">
          <cell r="A83">
            <v>37104</v>
          </cell>
        </row>
        <row r="84">
          <cell r="A84">
            <v>37135</v>
          </cell>
        </row>
        <row r="85">
          <cell r="A85">
            <v>37165</v>
          </cell>
        </row>
        <row r="86">
          <cell r="A86">
            <v>37196</v>
          </cell>
        </row>
        <row r="87">
          <cell r="A87">
            <v>37226</v>
          </cell>
        </row>
        <row r="88">
          <cell r="A88">
            <v>37257</v>
          </cell>
        </row>
        <row r="89">
          <cell r="A89">
            <v>37288</v>
          </cell>
        </row>
        <row r="90">
          <cell r="A90">
            <v>37316</v>
          </cell>
        </row>
        <row r="91">
          <cell r="A91">
            <v>37347</v>
          </cell>
        </row>
        <row r="92">
          <cell r="A92">
            <v>37377</v>
          </cell>
        </row>
        <row r="93">
          <cell r="A93">
            <v>37408</v>
          </cell>
        </row>
        <row r="94">
          <cell r="A94">
            <v>37438</v>
          </cell>
        </row>
        <row r="95">
          <cell r="A95">
            <v>37469</v>
          </cell>
        </row>
        <row r="96">
          <cell r="A96">
            <v>37500</v>
          </cell>
        </row>
        <row r="97">
          <cell r="A97">
            <v>37530</v>
          </cell>
        </row>
        <row r="98">
          <cell r="A98">
            <v>37561</v>
          </cell>
        </row>
        <row r="99">
          <cell r="A99">
            <v>37591</v>
          </cell>
        </row>
        <row r="100">
          <cell r="A100">
            <v>37622</v>
          </cell>
        </row>
        <row r="101">
          <cell r="A101">
            <v>37653</v>
          </cell>
        </row>
        <row r="102">
          <cell r="A102">
            <v>37681</v>
          </cell>
        </row>
        <row r="103">
          <cell r="A103">
            <v>37712</v>
          </cell>
        </row>
        <row r="104">
          <cell r="A104">
            <v>37742</v>
          </cell>
        </row>
        <row r="105">
          <cell r="A105">
            <v>37773</v>
          </cell>
        </row>
        <row r="106">
          <cell r="A106">
            <v>37803</v>
          </cell>
        </row>
        <row r="107">
          <cell r="A107">
            <v>37834</v>
          </cell>
        </row>
        <row r="108">
          <cell r="A108">
            <v>37865</v>
          </cell>
        </row>
        <row r="109">
          <cell r="A109">
            <v>37895</v>
          </cell>
        </row>
        <row r="110">
          <cell r="A110">
            <v>37926</v>
          </cell>
        </row>
        <row r="111">
          <cell r="A111">
            <v>37956</v>
          </cell>
        </row>
        <row r="112">
          <cell r="A112">
            <v>37987</v>
          </cell>
        </row>
        <row r="113">
          <cell r="A113">
            <v>38018</v>
          </cell>
        </row>
        <row r="114">
          <cell r="A114">
            <v>38047</v>
          </cell>
        </row>
        <row r="115">
          <cell r="A115">
            <v>38078</v>
          </cell>
        </row>
        <row r="116">
          <cell r="A116">
            <v>38108</v>
          </cell>
        </row>
        <row r="117">
          <cell r="A117">
            <v>38139</v>
          </cell>
        </row>
        <row r="118">
          <cell r="A118">
            <v>38169</v>
          </cell>
        </row>
        <row r="119">
          <cell r="A119">
            <v>38200</v>
          </cell>
        </row>
        <row r="120">
          <cell r="A120">
            <v>38231</v>
          </cell>
        </row>
        <row r="121">
          <cell r="A121">
            <v>38261</v>
          </cell>
        </row>
        <row r="122">
          <cell r="A122">
            <v>38292</v>
          </cell>
        </row>
        <row r="123">
          <cell r="A123">
            <v>38322</v>
          </cell>
        </row>
        <row r="124">
          <cell r="A124">
            <v>38353</v>
          </cell>
        </row>
        <row r="125">
          <cell r="A125">
            <v>38384</v>
          </cell>
        </row>
        <row r="126">
          <cell r="A126">
            <v>38412</v>
          </cell>
        </row>
        <row r="127">
          <cell r="A127">
            <v>38443</v>
          </cell>
        </row>
        <row r="128">
          <cell r="A128">
            <v>38473</v>
          </cell>
        </row>
        <row r="129">
          <cell r="A129">
            <v>38504</v>
          </cell>
        </row>
        <row r="130">
          <cell r="A130">
            <v>38534</v>
          </cell>
        </row>
        <row r="131">
          <cell r="A131">
            <v>38565</v>
          </cell>
        </row>
        <row r="132">
          <cell r="A132">
            <v>38596</v>
          </cell>
        </row>
        <row r="133">
          <cell r="A133">
            <v>38626</v>
          </cell>
        </row>
        <row r="134">
          <cell r="A134">
            <v>38657</v>
          </cell>
        </row>
        <row r="135">
          <cell r="A135">
            <v>38687</v>
          </cell>
        </row>
        <row r="136">
          <cell r="A136">
            <v>38718</v>
          </cell>
        </row>
        <row r="137">
          <cell r="A137">
            <v>38749</v>
          </cell>
        </row>
        <row r="138">
          <cell r="A138">
            <v>38777</v>
          </cell>
        </row>
        <row r="139">
          <cell r="A139">
            <v>38808</v>
          </cell>
        </row>
        <row r="140">
          <cell r="A140">
            <v>38838</v>
          </cell>
        </row>
        <row r="141">
          <cell r="A141">
            <v>38869</v>
          </cell>
        </row>
        <row r="142">
          <cell r="A142">
            <v>38899</v>
          </cell>
        </row>
        <row r="143">
          <cell r="A143">
            <v>38930</v>
          </cell>
        </row>
        <row r="144">
          <cell r="A144">
            <v>38961</v>
          </cell>
        </row>
        <row r="145">
          <cell r="A145">
            <v>38991</v>
          </cell>
        </row>
        <row r="146">
          <cell r="A146">
            <v>39022</v>
          </cell>
        </row>
        <row r="147">
          <cell r="A147">
            <v>39052</v>
          </cell>
        </row>
        <row r="148">
          <cell r="A148">
            <v>39083</v>
          </cell>
        </row>
        <row r="149">
          <cell r="A149">
            <v>39114</v>
          </cell>
        </row>
        <row r="150">
          <cell r="A150">
            <v>39142</v>
          </cell>
        </row>
        <row r="151">
          <cell r="A151">
            <v>39173</v>
          </cell>
        </row>
        <row r="152">
          <cell r="A152">
            <v>39203</v>
          </cell>
        </row>
        <row r="153">
          <cell r="A153">
            <v>39234</v>
          </cell>
        </row>
        <row r="154">
          <cell r="A154">
            <v>39264</v>
          </cell>
        </row>
        <row r="155">
          <cell r="A155">
            <v>39295</v>
          </cell>
        </row>
        <row r="156">
          <cell r="A156">
            <v>39326</v>
          </cell>
        </row>
        <row r="157">
          <cell r="A157">
            <v>39356</v>
          </cell>
        </row>
        <row r="158">
          <cell r="A158">
            <v>39387</v>
          </cell>
        </row>
        <row r="159">
          <cell r="A159">
            <v>39417</v>
          </cell>
        </row>
        <row r="160">
          <cell r="A160">
            <v>39448</v>
          </cell>
        </row>
        <row r="161">
          <cell r="A161">
            <v>39479</v>
          </cell>
        </row>
        <row r="162">
          <cell r="A162">
            <v>39508</v>
          </cell>
        </row>
        <row r="163">
          <cell r="A163">
            <v>39539</v>
          </cell>
        </row>
        <row r="164">
          <cell r="A164">
            <v>39569</v>
          </cell>
        </row>
        <row r="165">
          <cell r="A165">
            <v>39600</v>
          </cell>
        </row>
        <row r="166">
          <cell r="A166">
            <v>39630</v>
          </cell>
        </row>
        <row r="167">
          <cell r="A167">
            <v>39661</v>
          </cell>
        </row>
        <row r="168">
          <cell r="A168">
            <v>39692</v>
          </cell>
        </row>
        <row r="169">
          <cell r="A169">
            <v>39722</v>
          </cell>
        </row>
        <row r="170">
          <cell r="A170">
            <v>39753</v>
          </cell>
        </row>
        <row r="171">
          <cell r="A171">
            <v>39783</v>
          </cell>
        </row>
        <row r="172">
          <cell r="A172">
            <v>39814</v>
          </cell>
        </row>
        <row r="173">
          <cell r="A173">
            <v>39845</v>
          </cell>
        </row>
        <row r="174">
          <cell r="A174">
            <v>39873</v>
          </cell>
        </row>
        <row r="175">
          <cell r="A175">
            <v>39904</v>
          </cell>
        </row>
        <row r="176">
          <cell r="A176">
            <v>39934</v>
          </cell>
        </row>
        <row r="177">
          <cell r="A177">
            <v>39965</v>
          </cell>
        </row>
        <row r="178">
          <cell r="A178">
            <v>39995</v>
          </cell>
        </row>
        <row r="179">
          <cell r="A179">
            <v>40026</v>
          </cell>
        </row>
        <row r="180">
          <cell r="A180">
            <v>40057</v>
          </cell>
        </row>
        <row r="181">
          <cell r="A181">
            <v>40087</v>
          </cell>
        </row>
        <row r="182">
          <cell r="A182">
            <v>40118</v>
          </cell>
        </row>
        <row r="183">
          <cell r="A183">
            <v>40148</v>
          </cell>
        </row>
        <row r="184">
          <cell r="A184">
            <v>40179</v>
          </cell>
        </row>
        <row r="185">
          <cell r="A185">
            <v>40210</v>
          </cell>
        </row>
        <row r="186">
          <cell r="A186">
            <v>40238</v>
          </cell>
        </row>
        <row r="187">
          <cell r="A187">
            <v>40269</v>
          </cell>
        </row>
        <row r="188">
          <cell r="A188">
            <v>40299</v>
          </cell>
        </row>
        <row r="189">
          <cell r="A189">
            <v>40330</v>
          </cell>
        </row>
        <row r="190">
          <cell r="A190">
            <v>40360</v>
          </cell>
        </row>
        <row r="191">
          <cell r="A191">
            <v>40391</v>
          </cell>
        </row>
        <row r="192">
          <cell r="A192">
            <v>40422</v>
          </cell>
        </row>
        <row r="193">
          <cell r="A193">
            <v>40452</v>
          </cell>
        </row>
        <row r="194">
          <cell r="A194">
            <v>40483</v>
          </cell>
        </row>
        <row r="195">
          <cell r="A195">
            <v>40513</v>
          </cell>
        </row>
        <row r="196">
          <cell r="A196">
            <v>40544</v>
          </cell>
        </row>
        <row r="197">
          <cell r="A197">
            <v>40575</v>
          </cell>
        </row>
        <row r="198">
          <cell r="A198">
            <v>40603</v>
          </cell>
        </row>
        <row r="199">
          <cell r="A199">
            <v>40634</v>
          </cell>
        </row>
        <row r="200">
          <cell r="A200">
            <v>40664</v>
          </cell>
        </row>
        <row r="201">
          <cell r="A201">
            <v>40695</v>
          </cell>
        </row>
        <row r="202">
          <cell r="A202">
            <v>40725</v>
          </cell>
        </row>
        <row r="203">
          <cell r="A203">
            <v>40756</v>
          </cell>
        </row>
        <row r="204">
          <cell r="A204">
            <v>40787</v>
          </cell>
        </row>
        <row r="205">
          <cell r="A205">
            <v>40817</v>
          </cell>
        </row>
        <row r="206">
          <cell r="A206">
            <v>40848</v>
          </cell>
        </row>
        <row r="207">
          <cell r="A207">
            <v>40878</v>
          </cell>
        </row>
        <row r="208">
          <cell r="A208">
            <v>40909</v>
          </cell>
        </row>
        <row r="209">
          <cell r="A209">
            <v>40940</v>
          </cell>
        </row>
        <row r="210">
          <cell r="A210">
            <v>40969</v>
          </cell>
        </row>
        <row r="211">
          <cell r="A211">
            <v>41000</v>
          </cell>
        </row>
        <row r="212">
          <cell r="A212">
            <v>41030</v>
          </cell>
        </row>
        <row r="213">
          <cell r="A213">
            <v>41061</v>
          </cell>
        </row>
        <row r="214">
          <cell r="A214">
            <v>41091</v>
          </cell>
        </row>
        <row r="215">
          <cell r="A215">
            <v>41122</v>
          </cell>
        </row>
        <row r="216">
          <cell r="A216">
            <v>41153</v>
          </cell>
        </row>
        <row r="217">
          <cell r="A217">
            <v>41183</v>
          </cell>
        </row>
        <row r="218">
          <cell r="A218">
            <v>41214</v>
          </cell>
        </row>
        <row r="219">
          <cell r="A219">
            <v>41244</v>
          </cell>
        </row>
        <row r="220">
          <cell r="A220">
            <v>41275</v>
          </cell>
        </row>
        <row r="221">
          <cell r="A221">
            <v>41306</v>
          </cell>
        </row>
        <row r="222">
          <cell r="A222">
            <v>41334</v>
          </cell>
        </row>
        <row r="223">
          <cell r="A223">
            <v>41365</v>
          </cell>
        </row>
        <row r="224">
          <cell r="A224">
            <v>41395</v>
          </cell>
        </row>
        <row r="225">
          <cell r="A225">
            <v>41426</v>
          </cell>
        </row>
        <row r="226">
          <cell r="A226">
            <v>41456</v>
          </cell>
        </row>
        <row r="227">
          <cell r="A227">
            <v>41487</v>
          </cell>
        </row>
        <row r="228">
          <cell r="A228">
            <v>41518</v>
          </cell>
        </row>
        <row r="229">
          <cell r="A229">
            <v>41548</v>
          </cell>
        </row>
        <row r="230">
          <cell r="A230">
            <v>41579</v>
          </cell>
        </row>
        <row r="231">
          <cell r="A231">
            <v>41609</v>
          </cell>
        </row>
        <row r="232">
          <cell r="A232">
            <v>41640</v>
          </cell>
        </row>
        <row r="233">
          <cell r="A233">
            <v>41671</v>
          </cell>
        </row>
        <row r="234">
          <cell r="A234">
            <v>41699</v>
          </cell>
        </row>
        <row r="235">
          <cell r="A235">
            <v>41730</v>
          </cell>
        </row>
        <row r="236">
          <cell r="A236">
            <v>41760</v>
          </cell>
        </row>
        <row r="237">
          <cell r="A237">
            <v>41791</v>
          </cell>
        </row>
        <row r="238">
          <cell r="A238">
            <v>41821</v>
          </cell>
        </row>
        <row r="239">
          <cell r="A239">
            <v>41852</v>
          </cell>
        </row>
        <row r="240">
          <cell r="A240">
            <v>41883</v>
          </cell>
        </row>
        <row r="241">
          <cell r="A241">
            <v>41913</v>
          </cell>
        </row>
        <row r="242">
          <cell r="A242">
            <v>41944</v>
          </cell>
        </row>
        <row r="243">
          <cell r="A243">
            <v>41974</v>
          </cell>
        </row>
        <row r="244">
          <cell r="A244">
            <v>42005</v>
          </cell>
        </row>
        <row r="245">
          <cell r="A245">
            <v>42036</v>
          </cell>
        </row>
        <row r="246">
          <cell r="A246">
            <v>42064</v>
          </cell>
        </row>
        <row r="247">
          <cell r="A247">
            <v>42095</v>
          </cell>
        </row>
        <row r="248">
          <cell r="A248">
            <v>42125</v>
          </cell>
        </row>
        <row r="249">
          <cell r="A249">
            <v>42156</v>
          </cell>
        </row>
        <row r="250">
          <cell r="A250">
            <v>42186</v>
          </cell>
        </row>
        <row r="251">
          <cell r="A251">
            <v>42217</v>
          </cell>
        </row>
        <row r="252">
          <cell r="A252">
            <v>42248</v>
          </cell>
        </row>
        <row r="253">
          <cell r="A253">
            <v>42278</v>
          </cell>
        </row>
        <row r="254">
          <cell r="A254">
            <v>42309</v>
          </cell>
        </row>
        <row r="255">
          <cell r="A255">
            <v>42339</v>
          </cell>
        </row>
        <row r="256">
          <cell r="A256">
            <v>42370</v>
          </cell>
        </row>
        <row r="257">
          <cell r="A257">
            <v>42401</v>
          </cell>
        </row>
        <row r="258">
          <cell r="A258">
            <v>42430</v>
          </cell>
        </row>
        <row r="259">
          <cell r="A259">
            <v>42461</v>
          </cell>
        </row>
        <row r="260">
          <cell r="A260">
            <v>42491</v>
          </cell>
        </row>
        <row r="261">
          <cell r="A261">
            <v>42522</v>
          </cell>
        </row>
        <row r="262">
          <cell r="A262">
            <v>42552</v>
          </cell>
        </row>
        <row r="263">
          <cell r="A263">
            <v>42583</v>
          </cell>
        </row>
        <row r="264">
          <cell r="A264">
            <v>42614</v>
          </cell>
        </row>
        <row r="265">
          <cell r="A265">
            <v>42644</v>
          </cell>
        </row>
        <row r="266">
          <cell r="A266">
            <v>42675</v>
          </cell>
        </row>
        <row r="267">
          <cell r="A267">
            <v>42705</v>
          </cell>
        </row>
        <row r="268">
          <cell r="A268">
            <v>42736</v>
          </cell>
        </row>
        <row r="269">
          <cell r="A269">
            <v>42767</v>
          </cell>
        </row>
        <row r="270">
          <cell r="A270">
            <v>42795</v>
          </cell>
        </row>
        <row r="271">
          <cell r="A271">
            <v>42826</v>
          </cell>
        </row>
        <row r="272">
          <cell r="A272">
            <v>42856</v>
          </cell>
        </row>
        <row r="273">
          <cell r="A273">
            <v>42887</v>
          </cell>
        </row>
        <row r="274">
          <cell r="A274">
            <v>42917</v>
          </cell>
        </row>
        <row r="275">
          <cell r="A275">
            <v>42948</v>
          </cell>
        </row>
        <row r="276">
          <cell r="A276">
            <v>42979</v>
          </cell>
        </row>
        <row r="277">
          <cell r="A277">
            <v>43009</v>
          </cell>
        </row>
        <row r="278">
          <cell r="A278">
            <v>43040</v>
          </cell>
        </row>
        <row r="279">
          <cell r="A279">
            <v>43070</v>
          </cell>
        </row>
        <row r="280">
          <cell r="A280">
            <v>43101</v>
          </cell>
        </row>
        <row r="281">
          <cell r="A281">
            <v>43132</v>
          </cell>
        </row>
        <row r="282">
          <cell r="A282">
            <v>43160</v>
          </cell>
        </row>
        <row r="283">
          <cell r="A283">
            <v>43191</v>
          </cell>
        </row>
        <row r="284">
          <cell r="A284">
            <v>43221</v>
          </cell>
        </row>
        <row r="285">
          <cell r="A285">
            <v>43252</v>
          </cell>
        </row>
        <row r="286">
          <cell r="A286">
            <v>43282</v>
          </cell>
        </row>
        <row r="287">
          <cell r="A287">
            <v>43313</v>
          </cell>
        </row>
        <row r="288">
          <cell r="A288">
            <v>43344</v>
          </cell>
        </row>
        <row r="289">
          <cell r="A289">
            <v>43374</v>
          </cell>
        </row>
        <row r="290">
          <cell r="A290">
            <v>43405</v>
          </cell>
        </row>
        <row r="291">
          <cell r="A291">
            <v>43435</v>
          </cell>
        </row>
        <row r="292">
          <cell r="A292">
            <v>43466</v>
          </cell>
        </row>
        <row r="293">
          <cell r="A293">
            <v>43497</v>
          </cell>
        </row>
        <row r="294">
          <cell r="A294">
            <v>43525</v>
          </cell>
        </row>
        <row r="295">
          <cell r="A295">
            <v>43556</v>
          </cell>
        </row>
        <row r="296">
          <cell r="A296">
            <v>43586</v>
          </cell>
        </row>
        <row r="297">
          <cell r="A297">
            <v>43617</v>
          </cell>
        </row>
        <row r="298">
          <cell r="A298">
            <v>43647</v>
          </cell>
        </row>
        <row r="299">
          <cell r="A299">
            <v>43647</v>
          </cell>
        </row>
      </sheetData>
      <sheetData sheetId="12"/>
      <sheetData sheetId="13">
        <row r="1">
          <cell r="T1">
            <v>19</v>
          </cell>
          <cell r="V1">
            <v>21</v>
          </cell>
          <cell r="X1">
            <v>23</v>
          </cell>
          <cell r="Z1">
            <v>25</v>
          </cell>
          <cell r="AK1">
            <v>36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T1">
            <v>45</v>
          </cell>
          <cell r="AV1">
            <v>47</v>
          </cell>
          <cell r="AW1">
            <v>48</v>
          </cell>
          <cell r="BZ1">
            <v>77</v>
          </cell>
          <cell r="CD1">
            <v>81</v>
          </cell>
          <cell r="CE1">
            <v>82</v>
          </cell>
          <cell r="CF1">
            <v>83</v>
          </cell>
          <cell r="CL1">
            <v>89</v>
          </cell>
          <cell r="CO1">
            <v>92</v>
          </cell>
        </row>
        <row r="6">
          <cell r="A6">
            <v>37622</v>
          </cell>
          <cell r="CU6" t="str">
            <v>jan-03</v>
          </cell>
        </row>
        <row r="7">
          <cell r="A7">
            <v>37653</v>
          </cell>
        </row>
        <row r="8">
          <cell r="A8">
            <v>37681</v>
          </cell>
        </row>
        <row r="9">
          <cell r="A9">
            <v>37712</v>
          </cell>
        </row>
        <row r="10">
          <cell r="A10">
            <v>37742</v>
          </cell>
        </row>
        <row r="11">
          <cell r="A11">
            <v>37773</v>
          </cell>
        </row>
        <row r="12">
          <cell r="A12">
            <v>37803</v>
          </cell>
        </row>
        <row r="13">
          <cell r="A13">
            <v>37834</v>
          </cell>
        </row>
        <row r="14">
          <cell r="A14">
            <v>37865</v>
          </cell>
        </row>
        <row r="15">
          <cell r="A15">
            <v>37895</v>
          </cell>
        </row>
        <row r="16">
          <cell r="A16">
            <v>37926</v>
          </cell>
        </row>
        <row r="17">
          <cell r="A17">
            <v>37956</v>
          </cell>
        </row>
        <row r="18">
          <cell r="A18">
            <v>37987</v>
          </cell>
        </row>
        <row r="19">
          <cell r="A19">
            <v>38018</v>
          </cell>
        </row>
        <row r="20">
          <cell r="A20">
            <v>38047</v>
          </cell>
        </row>
        <row r="21">
          <cell r="A21">
            <v>38078</v>
          </cell>
        </row>
        <row r="22">
          <cell r="A22">
            <v>38108</v>
          </cell>
        </row>
        <row r="23">
          <cell r="A23">
            <v>38139</v>
          </cell>
        </row>
        <row r="24">
          <cell r="A24">
            <v>38169</v>
          </cell>
        </row>
        <row r="25">
          <cell r="A25">
            <v>38200</v>
          </cell>
        </row>
        <row r="26">
          <cell r="A26">
            <v>38231</v>
          </cell>
        </row>
        <row r="27">
          <cell r="A27">
            <v>38261</v>
          </cell>
        </row>
        <row r="28">
          <cell r="A28">
            <v>38292</v>
          </cell>
        </row>
        <row r="29">
          <cell r="A29">
            <v>38322</v>
          </cell>
        </row>
        <row r="30">
          <cell r="A30">
            <v>38353</v>
          </cell>
        </row>
        <row r="31">
          <cell r="A31">
            <v>38384</v>
          </cell>
        </row>
        <row r="32">
          <cell r="A32">
            <v>38412</v>
          </cell>
        </row>
        <row r="33">
          <cell r="A33">
            <v>38443</v>
          </cell>
        </row>
        <row r="34">
          <cell r="A34">
            <v>38473</v>
          </cell>
        </row>
        <row r="35">
          <cell r="A35">
            <v>38504</v>
          </cell>
        </row>
        <row r="36">
          <cell r="A36">
            <v>38534</v>
          </cell>
        </row>
        <row r="37">
          <cell r="A37">
            <v>38565</v>
          </cell>
        </row>
        <row r="38">
          <cell r="A38">
            <v>38596</v>
          </cell>
        </row>
        <row r="39">
          <cell r="A39">
            <v>38626</v>
          </cell>
        </row>
        <row r="40">
          <cell r="A40">
            <v>38657</v>
          </cell>
        </row>
        <row r="41">
          <cell r="A41">
            <v>38687</v>
          </cell>
        </row>
        <row r="42">
          <cell r="A42">
            <v>38718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38808</v>
          </cell>
        </row>
        <row r="46">
          <cell r="A46">
            <v>38838</v>
          </cell>
        </row>
        <row r="47">
          <cell r="A47">
            <v>38869</v>
          </cell>
        </row>
        <row r="48">
          <cell r="A48">
            <v>38899</v>
          </cell>
        </row>
        <row r="49">
          <cell r="A49">
            <v>38930</v>
          </cell>
        </row>
        <row r="50">
          <cell r="A50">
            <v>38961</v>
          </cell>
        </row>
        <row r="51">
          <cell r="A51">
            <v>38991</v>
          </cell>
        </row>
        <row r="52">
          <cell r="A52">
            <v>39022</v>
          </cell>
        </row>
        <row r="53">
          <cell r="A53">
            <v>39052</v>
          </cell>
        </row>
        <row r="54">
          <cell r="A54">
            <v>39083</v>
          </cell>
        </row>
        <row r="55">
          <cell r="A55">
            <v>39114</v>
          </cell>
        </row>
        <row r="56">
          <cell r="A56">
            <v>39142</v>
          </cell>
        </row>
        <row r="57">
          <cell r="A57">
            <v>39173</v>
          </cell>
        </row>
        <row r="58">
          <cell r="A58">
            <v>39203</v>
          </cell>
        </row>
        <row r="59">
          <cell r="A59">
            <v>39234</v>
          </cell>
        </row>
        <row r="60">
          <cell r="A60">
            <v>39264</v>
          </cell>
        </row>
        <row r="61">
          <cell r="A61">
            <v>39295</v>
          </cell>
        </row>
        <row r="62">
          <cell r="A62">
            <v>39326</v>
          </cell>
        </row>
        <row r="63">
          <cell r="A63">
            <v>39356</v>
          </cell>
        </row>
        <row r="64">
          <cell r="A64">
            <v>39387</v>
          </cell>
        </row>
        <row r="65">
          <cell r="A65">
            <v>39417</v>
          </cell>
        </row>
        <row r="66">
          <cell r="A66">
            <v>39448</v>
          </cell>
        </row>
        <row r="67">
          <cell r="A67">
            <v>39479</v>
          </cell>
        </row>
        <row r="68">
          <cell r="A68">
            <v>39508</v>
          </cell>
        </row>
        <row r="69">
          <cell r="A69">
            <v>39539</v>
          </cell>
        </row>
        <row r="70">
          <cell r="A70">
            <v>39569</v>
          </cell>
        </row>
        <row r="71">
          <cell r="A71">
            <v>39600</v>
          </cell>
        </row>
        <row r="72">
          <cell r="A72">
            <v>39630</v>
          </cell>
        </row>
        <row r="73">
          <cell r="A73">
            <v>39661</v>
          </cell>
        </row>
        <row r="74">
          <cell r="A74">
            <v>39692</v>
          </cell>
        </row>
        <row r="75">
          <cell r="A75">
            <v>39722</v>
          </cell>
        </row>
        <row r="76">
          <cell r="A76">
            <v>39753</v>
          </cell>
        </row>
        <row r="77">
          <cell r="A77">
            <v>39783</v>
          </cell>
        </row>
        <row r="78">
          <cell r="A78">
            <v>39814</v>
          </cell>
        </row>
        <row r="79">
          <cell r="A79">
            <v>39845</v>
          </cell>
        </row>
        <row r="80">
          <cell r="A80">
            <v>39873</v>
          </cell>
        </row>
        <row r="81">
          <cell r="A81">
            <v>39904</v>
          </cell>
        </row>
        <row r="82">
          <cell r="A82">
            <v>39934</v>
          </cell>
        </row>
        <row r="83">
          <cell r="A83">
            <v>39965</v>
          </cell>
        </row>
        <row r="84">
          <cell r="A84">
            <v>39995</v>
          </cell>
        </row>
        <row r="85">
          <cell r="A85">
            <v>40026</v>
          </cell>
        </row>
        <row r="86">
          <cell r="A86">
            <v>40057</v>
          </cell>
        </row>
        <row r="87">
          <cell r="A87">
            <v>40087</v>
          </cell>
        </row>
        <row r="88">
          <cell r="A88">
            <v>40118</v>
          </cell>
        </row>
        <row r="89">
          <cell r="A89">
            <v>40148</v>
          </cell>
        </row>
        <row r="90">
          <cell r="A90">
            <v>40179</v>
          </cell>
        </row>
        <row r="91">
          <cell r="A91">
            <v>40210</v>
          </cell>
        </row>
        <row r="92">
          <cell r="A92">
            <v>40238</v>
          </cell>
        </row>
        <row r="93">
          <cell r="A93">
            <v>40269</v>
          </cell>
        </row>
        <row r="94">
          <cell r="A94">
            <v>40299</v>
          </cell>
        </row>
        <row r="95">
          <cell r="A95">
            <v>40330</v>
          </cell>
        </row>
        <row r="96">
          <cell r="A96">
            <v>40360</v>
          </cell>
        </row>
        <row r="97">
          <cell r="A97">
            <v>40391</v>
          </cell>
        </row>
        <row r="98">
          <cell r="A98">
            <v>40422</v>
          </cell>
        </row>
        <row r="99">
          <cell r="A99">
            <v>40452</v>
          </cell>
        </row>
        <row r="100">
          <cell r="A100">
            <v>40483</v>
          </cell>
        </row>
        <row r="101">
          <cell r="A101">
            <v>40513</v>
          </cell>
        </row>
        <row r="102">
          <cell r="A102">
            <v>40544</v>
          </cell>
        </row>
        <row r="103">
          <cell r="A103">
            <v>40575</v>
          </cell>
        </row>
        <row r="104">
          <cell r="A104">
            <v>40603</v>
          </cell>
        </row>
        <row r="105">
          <cell r="A105">
            <v>40634</v>
          </cell>
        </row>
        <row r="106">
          <cell r="A106">
            <v>40664</v>
          </cell>
        </row>
        <row r="107">
          <cell r="A107">
            <v>40695</v>
          </cell>
        </row>
        <row r="108">
          <cell r="A108">
            <v>40725</v>
          </cell>
        </row>
        <row r="109">
          <cell r="A109">
            <v>40756</v>
          </cell>
        </row>
        <row r="110">
          <cell r="A110">
            <v>40787</v>
          </cell>
        </row>
        <row r="111">
          <cell r="A111">
            <v>40817</v>
          </cell>
        </row>
        <row r="112">
          <cell r="A112">
            <v>40848</v>
          </cell>
        </row>
        <row r="113">
          <cell r="A113">
            <v>40878</v>
          </cell>
        </row>
        <row r="114">
          <cell r="A114">
            <v>40909</v>
          </cell>
        </row>
        <row r="115">
          <cell r="A115">
            <v>40940</v>
          </cell>
        </row>
        <row r="116">
          <cell r="A116">
            <v>40969</v>
          </cell>
        </row>
        <row r="117">
          <cell r="A117">
            <v>41000</v>
          </cell>
        </row>
        <row r="118">
          <cell r="A118">
            <v>41030</v>
          </cell>
        </row>
        <row r="119">
          <cell r="A119">
            <v>41061</v>
          </cell>
        </row>
        <row r="120">
          <cell r="A120">
            <v>41091</v>
          </cell>
        </row>
        <row r="121">
          <cell r="A121">
            <v>41122</v>
          </cell>
        </row>
        <row r="122">
          <cell r="A122">
            <v>41153</v>
          </cell>
        </row>
        <row r="123">
          <cell r="A123">
            <v>41183</v>
          </cell>
        </row>
        <row r="124">
          <cell r="A124">
            <v>41214</v>
          </cell>
        </row>
        <row r="125">
          <cell r="A125">
            <v>41244</v>
          </cell>
        </row>
        <row r="126">
          <cell r="A126">
            <v>41275</v>
          </cell>
        </row>
        <row r="127">
          <cell r="A127">
            <v>41306</v>
          </cell>
        </row>
        <row r="128">
          <cell r="A128">
            <v>41334</v>
          </cell>
        </row>
        <row r="129">
          <cell r="A129">
            <v>41365</v>
          </cell>
        </row>
        <row r="130">
          <cell r="A130">
            <v>41395</v>
          </cell>
        </row>
        <row r="131">
          <cell r="A131">
            <v>41426</v>
          </cell>
        </row>
        <row r="132">
          <cell r="A132">
            <v>41456</v>
          </cell>
        </row>
        <row r="133">
          <cell r="A133">
            <v>41487</v>
          </cell>
        </row>
        <row r="134">
          <cell r="A134">
            <v>41518</v>
          </cell>
        </row>
        <row r="135">
          <cell r="A135">
            <v>41548</v>
          </cell>
        </row>
        <row r="136">
          <cell r="A136">
            <v>41579</v>
          </cell>
        </row>
        <row r="137">
          <cell r="A137">
            <v>41609</v>
          </cell>
        </row>
        <row r="138">
          <cell r="A138">
            <v>41640</v>
          </cell>
        </row>
        <row r="139">
          <cell r="A139">
            <v>41671</v>
          </cell>
        </row>
        <row r="140">
          <cell r="A140">
            <v>41699</v>
          </cell>
        </row>
        <row r="141">
          <cell r="A141">
            <v>41730</v>
          </cell>
        </row>
        <row r="142">
          <cell r="A142">
            <v>41760</v>
          </cell>
        </row>
        <row r="143">
          <cell r="A143">
            <v>41791</v>
          </cell>
        </row>
        <row r="144">
          <cell r="A144">
            <v>41821</v>
          </cell>
        </row>
        <row r="145">
          <cell r="A145">
            <v>41852</v>
          </cell>
        </row>
        <row r="146">
          <cell r="A146">
            <v>41883</v>
          </cell>
        </row>
        <row r="147">
          <cell r="A147">
            <v>41913</v>
          </cell>
        </row>
        <row r="148">
          <cell r="A148">
            <v>41944</v>
          </cell>
        </row>
        <row r="149">
          <cell r="A149">
            <v>41974</v>
          </cell>
        </row>
        <row r="150">
          <cell r="A150">
            <v>42005</v>
          </cell>
        </row>
        <row r="151">
          <cell r="A151">
            <v>42036</v>
          </cell>
        </row>
        <row r="152">
          <cell r="A152">
            <v>42064</v>
          </cell>
        </row>
        <row r="153">
          <cell r="A153">
            <v>42095</v>
          </cell>
        </row>
        <row r="154">
          <cell r="A154">
            <v>42125</v>
          </cell>
        </row>
        <row r="155">
          <cell r="A155">
            <v>42156</v>
          </cell>
        </row>
        <row r="156">
          <cell r="A156">
            <v>42186</v>
          </cell>
        </row>
        <row r="157">
          <cell r="A157">
            <v>42217</v>
          </cell>
        </row>
        <row r="158">
          <cell r="A158">
            <v>42248</v>
          </cell>
        </row>
        <row r="159">
          <cell r="A159">
            <v>42278</v>
          </cell>
        </row>
        <row r="160">
          <cell r="A160">
            <v>42309</v>
          </cell>
        </row>
        <row r="161">
          <cell r="A161">
            <v>42339</v>
          </cell>
        </row>
        <row r="162">
          <cell r="A162">
            <v>42370</v>
          </cell>
        </row>
        <row r="163">
          <cell r="A163">
            <v>42401</v>
          </cell>
        </row>
        <row r="164">
          <cell r="A164">
            <v>42430</v>
          </cell>
        </row>
        <row r="165">
          <cell r="A165">
            <v>42461</v>
          </cell>
        </row>
        <row r="166">
          <cell r="A166">
            <v>42491</v>
          </cell>
        </row>
        <row r="167">
          <cell r="A167">
            <v>42522</v>
          </cell>
        </row>
        <row r="168">
          <cell r="A168">
            <v>42552</v>
          </cell>
        </row>
        <row r="169">
          <cell r="A169">
            <v>42583</v>
          </cell>
        </row>
        <row r="170">
          <cell r="A170">
            <v>42614</v>
          </cell>
        </row>
        <row r="171">
          <cell r="A171">
            <v>42644</v>
          </cell>
        </row>
        <row r="172">
          <cell r="A172">
            <v>42675</v>
          </cell>
        </row>
        <row r="173">
          <cell r="A173">
            <v>42705</v>
          </cell>
        </row>
        <row r="174">
          <cell r="A174">
            <v>42736</v>
          </cell>
        </row>
        <row r="175">
          <cell r="A175">
            <v>42767</v>
          </cell>
        </row>
        <row r="176">
          <cell r="A176">
            <v>42795</v>
          </cell>
        </row>
        <row r="177">
          <cell r="A177">
            <v>42826</v>
          </cell>
        </row>
        <row r="178">
          <cell r="A178">
            <v>42856</v>
          </cell>
        </row>
        <row r="179">
          <cell r="A179">
            <v>42887</v>
          </cell>
        </row>
        <row r="180">
          <cell r="A180">
            <v>42917</v>
          </cell>
        </row>
        <row r="181">
          <cell r="A181">
            <v>42948</v>
          </cell>
        </row>
        <row r="182">
          <cell r="A182">
            <v>42979</v>
          </cell>
        </row>
        <row r="183">
          <cell r="A183">
            <v>43009</v>
          </cell>
        </row>
        <row r="184">
          <cell r="A184">
            <v>43040</v>
          </cell>
        </row>
        <row r="185">
          <cell r="A185">
            <v>43070</v>
          </cell>
        </row>
        <row r="186">
          <cell r="A186">
            <v>43101</v>
          </cell>
        </row>
        <row r="187">
          <cell r="A187">
            <v>43132</v>
          </cell>
        </row>
        <row r="188">
          <cell r="A188">
            <v>43160</v>
          </cell>
        </row>
        <row r="189">
          <cell r="A189">
            <v>43191</v>
          </cell>
        </row>
        <row r="190">
          <cell r="A190">
            <v>43221</v>
          </cell>
        </row>
        <row r="191">
          <cell r="A191">
            <v>43252</v>
          </cell>
        </row>
        <row r="192">
          <cell r="A192">
            <v>43282</v>
          </cell>
        </row>
        <row r="193">
          <cell r="A193">
            <v>43313</v>
          </cell>
        </row>
        <row r="194">
          <cell r="A194">
            <v>43344</v>
          </cell>
        </row>
        <row r="195">
          <cell r="A195">
            <v>43374</v>
          </cell>
        </row>
        <row r="196">
          <cell r="A196">
            <v>43405</v>
          </cell>
        </row>
        <row r="197">
          <cell r="A197">
            <v>43435</v>
          </cell>
        </row>
        <row r="198">
          <cell r="A198">
            <v>43466</v>
          </cell>
        </row>
        <row r="199">
          <cell r="A199">
            <v>43497</v>
          </cell>
        </row>
        <row r="200">
          <cell r="A200">
            <v>43525</v>
          </cell>
        </row>
        <row r="201">
          <cell r="A201">
            <v>43556</v>
          </cell>
        </row>
        <row r="202">
          <cell r="A202">
            <v>43586</v>
          </cell>
        </row>
        <row r="203">
          <cell r="A203">
            <v>43617</v>
          </cell>
        </row>
        <row r="204">
          <cell r="A204">
            <v>43647</v>
          </cell>
        </row>
      </sheetData>
      <sheetData sheetId="14"/>
      <sheetData sheetId="15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</sheetData>
      <sheetData sheetId="16">
        <row r="1">
          <cell r="C1">
            <v>2</v>
          </cell>
          <cell r="E1">
            <v>4</v>
          </cell>
        </row>
        <row r="4">
          <cell r="A4">
            <v>36861</v>
          </cell>
          <cell r="K4" t="str">
            <v>dez-00</v>
          </cell>
        </row>
        <row r="5">
          <cell r="A5">
            <v>36892</v>
          </cell>
        </row>
        <row r="6">
          <cell r="A6">
            <v>36923</v>
          </cell>
        </row>
        <row r="7">
          <cell r="A7">
            <v>36951</v>
          </cell>
        </row>
        <row r="8">
          <cell r="A8">
            <v>36982</v>
          </cell>
        </row>
        <row r="9">
          <cell r="A9">
            <v>37012</v>
          </cell>
        </row>
        <row r="10">
          <cell r="A10">
            <v>37043</v>
          </cell>
        </row>
        <row r="11">
          <cell r="A11">
            <v>37073</v>
          </cell>
        </row>
        <row r="12">
          <cell r="A12">
            <v>37104</v>
          </cell>
        </row>
        <row r="13">
          <cell r="A13">
            <v>37135</v>
          </cell>
        </row>
        <row r="14">
          <cell r="A14">
            <v>37165</v>
          </cell>
        </row>
        <row r="15">
          <cell r="A15">
            <v>37196</v>
          </cell>
        </row>
        <row r="16">
          <cell r="A16">
            <v>37226</v>
          </cell>
        </row>
        <row r="17">
          <cell r="A17">
            <v>37257</v>
          </cell>
        </row>
        <row r="18">
          <cell r="A18">
            <v>37288</v>
          </cell>
        </row>
        <row r="19">
          <cell r="A19">
            <v>37316</v>
          </cell>
        </row>
        <row r="20">
          <cell r="A20">
            <v>37347</v>
          </cell>
        </row>
        <row r="21">
          <cell r="A21">
            <v>37377</v>
          </cell>
        </row>
        <row r="22">
          <cell r="A22">
            <v>37408</v>
          </cell>
        </row>
        <row r="23">
          <cell r="A23">
            <v>37438</v>
          </cell>
        </row>
        <row r="24">
          <cell r="A24">
            <v>37469</v>
          </cell>
        </row>
        <row r="25">
          <cell r="A25">
            <v>37500</v>
          </cell>
        </row>
        <row r="26">
          <cell r="A26">
            <v>37530</v>
          </cell>
        </row>
        <row r="27">
          <cell r="A27">
            <v>37561</v>
          </cell>
        </row>
        <row r="28">
          <cell r="A28">
            <v>37591</v>
          </cell>
        </row>
        <row r="29">
          <cell r="A29">
            <v>37622</v>
          </cell>
        </row>
        <row r="30">
          <cell r="A30">
            <v>37653</v>
          </cell>
        </row>
        <row r="31">
          <cell r="A31">
            <v>37681</v>
          </cell>
        </row>
        <row r="32">
          <cell r="A32">
            <v>37712</v>
          </cell>
        </row>
        <row r="33">
          <cell r="A33">
            <v>37742</v>
          </cell>
        </row>
        <row r="34">
          <cell r="A34">
            <v>37773</v>
          </cell>
        </row>
        <row r="35">
          <cell r="A35">
            <v>37803</v>
          </cell>
        </row>
        <row r="36">
          <cell r="A36">
            <v>37834</v>
          </cell>
        </row>
        <row r="37">
          <cell r="A37">
            <v>37865</v>
          </cell>
        </row>
        <row r="38">
          <cell r="A38">
            <v>37895</v>
          </cell>
        </row>
        <row r="39">
          <cell r="A39">
            <v>37926</v>
          </cell>
        </row>
        <row r="40">
          <cell r="A40">
            <v>37956</v>
          </cell>
        </row>
        <row r="41">
          <cell r="A41">
            <v>37987</v>
          </cell>
        </row>
        <row r="42">
          <cell r="A42">
            <v>38018</v>
          </cell>
        </row>
        <row r="43">
          <cell r="A43">
            <v>38047</v>
          </cell>
        </row>
        <row r="44">
          <cell r="A44">
            <v>38078</v>
          </cell>
        </row>
        <row r="45">
          <cell r="A45">
            <v>38108</v>
          </cell>
        </row>
        <row r="46">
          <cell r="A46">
            <v>38139</v>
          </cell>
        </row>
        <row r="47">
          <cell r="A47">
            <v>38169</v>
          </cell>
        </row>
        <row r="48">
          <cell r="A48">
            <v>38200</v>
          </cell>
        </row>
        <row r="49">
          <cell r="A49">
            <v>38231</v>
          </cell>
        </row>
        <row r="50">
          <cell r="A50">
            <v>38261</v>
          </cell>
        </row>
        <row r="51">
          <cell r="A51">
            <v>38292</v>
          </cell>
        </row>
        <row r="52">
          <cell r="A52">
            <v>38322</v>
          </cell>
        </row>
        <row r="53">
          <cell r="A53">
            <v>38353</v>
          </cell>
        </row>
        <row r="54">
          <cell r="A54">
            <v>38384</v>
          </cell>
        </row>
        <row r="55">
          <cell r="A55">
            <v>38412</v>
          </cell>
        </row>
        <row r="56">
          <cell r="A56">
            <v>38443</v>
          </cell>
        </row>
        <row r="57">
          <cell r="A57">
            <v>38473</v>
          </cell>
        </row>
        <row r="58">
          <cell r="A58">
            <v>38504</v>
          </cell>
        </row>
        <row r="59">
          <cell r="A59">
            <v>38534</v>
          </cell>
        </row>
        <row r="60">
          <cell r="A60">
            <v>38565</v>
          </cell>
        </row>
        <row r="61">
          <cell r="A61">
            <v>38596</v>
          </cell>
        </row>
        <row r="62">
          <cell r="A62">
            <v>38626</v>
          </cell>
        </row>
        <row r="63">
          <cell r="A63">
            <v>38657</v>
          </cell>
        </row>
        <row r="64">
          <cell r="A64">
            <v>38687</v>
          </cell>
        </row>
        <row r="65">
          <cell r="A65">
            <v>38718</v>
          </cell>
        </row>
        <row r="66">
          <cell r="A66">
            <v>38749</v>
          </cell>
        </row>
        <row r="67">
          <cell r="A67">
            <v>38777</v>
          </cell>
        </row>
        <row r="68">
          <cell r="A68">
            <v>38808</v>
          </cell>
        </row>
        <row r="69">
          <cell r="A69">
            <v>38838</v>
          </cell>
        </row>
        <row r="70">
          <cell r="A70">
            <v>38869</v>
          </cell>
        </row>
        <row r="71">
          <cell r="A71">
            <v>38899</v>
          </cell>
        </row>
        <row r="72">
          <cell r="A72">
            <v>38930</v>
          </cell>
        </row>
        <row r="73">
          <cell r="A73">
            <v>38961</v>
          </cell>
        </row>
        <row r="74">
          <cell r="A74">
            <v>38991</v>
          </cell>
        </row>
        <row r="75">
          <cell r="A75">
            <v>39022</v>
          </cell>
        </row>
        <row r="76">
          <cell r="A76">
            <v>39052</v>
          </cell>
        </row>
        <row r="77">
          <cell r="A77">
            <v>39083</v>
          </cell>
        </row>
        <row r="78">
          <cell r="A78">
            <v>39114</v>
          </cell>
        </row>
        <row r="79">
          <cell r="A79">
            <v>39142</v>
          </cell>
        </row>
        <row r="80">
          <cell r="A80">
            <v>39173</v>
          </cell>
        </row>
        <row r="81">
          <cell r="A81">
            <v>39203</v>
          </cell>
        </row>
        <row r="82">
          <cell r="A82">
            <v>39234</v>
          </cell>
        </row>
        <row r="83">
          <cell r="A83">
            <v>39264</v>
          </cell>
        </row>
        <row r="84">
          <cell r="A84">
            <v>39295</v>
          </cell>
        </row>
        <row r="85">
          <cell r="A85">
            <v>39326</v>
          </cell>
        </row>
        <row r="86">
          <cell r="A86">
            <v>39356</v>
          </cell>
        </row>
        <row r="87">
          <cell r="A87">
            <v>39387</v>
          </cell>
        </row>
        <row r="88">
          <cell r="A88">
            <v>39417</v>
          </cell>
        </row>
        <row r="89">
          <cell r="A89">
            <v>39448</v>
          </cell>
        </row>
        <row r="90">
          <cell r="A90">
            <v>39479</v>
          </cell>
        </row>
        <row r="91">
          <cell r="A91">
            <v>39508</v>
          </cell>
        </row>
        <row r="92">
          <cell r="A92">
            <v>39539</v>
          </cell>
        </row>
        <row r="93">
          <cell r="A93">
            <v>39569</v>
          </cell>
        </row>
        <row r="94">
          <cell r="A94">
            <v>39600</v>
          </cell>
        </row>
        <row r="95">
          <cell r="A95">
            <v>39630</v>
          </cell>
        </row>
        <row r="96">
          <cell r="A96">
            <v>39661</v>
          </cell>
        </row>
        <row r="97">
          <cell r="A97">
            <v>39692</v>
          </cell>
        </row>
        <row r="98">
          <cell r="A98">
            <v>39722</v>
          </cell>
        </row>
        <row r="99">
          <cell r="A99">
            <v>39753</v>
          </cell>
        </row>
        <row r="100">
          <cell r="A100">
            <v>39783</v>
          </cell>
        </row>
        <row r="101">
          <cell r="A101">
            <v>39814</v>
          </cell>
        </row>
        <row r="102">
          <cell r="A102">
            <v>39845</v>
          </cell>
        </row>
        <row r="103">
          <cell r="A103">
            <v>39873</v>
          </cell>
        </row>
        <row r="104">
          <cell r="A104">
            <v>39904</v>
          </cell>
        </row>
        <row r="105">
          <cell r="A105">
            <v>39934</v>
          </cell>
        </row>
        <row r="106">
          <cell r="A106">
            <v>39965</v>
          </cell>
        </row>
        <row r="107">
          <cell r="A107">
            <v>39995</v>
          </cell>
        </row>
        <row r="108">
          <cell r="A108">
            <v>40026</v>
          </cell>
        </row>
        <row r="109">
          <cell r="A109">
            <v>40057</v>
          </cell>
        </row>
        <row r="110">
          <cell r="A110">
            <v>40087</v>
          </cell>
        </row>
        <row r="111">
          <cell r="A111">
            <v>40118</v>
          </cell>
        </row>
        <row r="112">
          <cell r="A112">
            <v>40148</v>
          </cell>
        </row>
        <row r="113">
          <cell r="A113">
            <v>40179</v>
          </cell>
        </row>
        <row r="114">
          <cell r="A114">
            <v>40210</v>
          </cell>
        </row>
        <row r="115">
          <cell r="A115">
            <v>40238</v>
          </cell>
        </row>
        <row r="116">
          <cell r="A116">
            <v>40269</v>
          </cell>
        </row>
        <row r="117">
          <cell r="A117">
            <v>40299</v>
          </cell>
        </row>
        <row r="118">
          <cell r="A118">
            <v>40330</v>
          </cell>
        </row>
        <row r="119">
          <cell r="A119">
            <v>40360</v>
          </cell>
        </row>
        <row r="120">
          <cell r="A120">
            <v>40391</v>
          </cell>
        </row>
        <row r="121">
          <cell r="A121">
            <v>40422</v>
          </cell>
        </row>
        <row r="122">
          <cell r="A122">
            <v>40452</v>
          </cell>
        </row>
        <row r="123">
          <cell r="A123">
            <v>40483</v>
          </cell>
        </row>
        <row r="124">
          <cell r="A124">
            <v>40513</v>
          </cell>
        </row>
        <row r="125">
          <cell r="A125">
            <v>40544</v>
          </cell>
        </row>
        <row r="126">
          <cell r="A126">
            <v>40575</v>
          </cell>
        </row>
        <row r="127">
          <cell r="A127">
            <v>40603</v>
          </cell>
        </row>
        <row r="128">
          <cell r="A128">
            <v>40634</v>
          </cell>
        </row>
        <row r="129">
          <cell r="A129">
            <v>40664</v>
          </cell>
        </row>
        <row r="130">
          <cell r="A130">
            <v>40695</v>
          </cell>
        </row>
        <row r="131">
          <cell r="A131">
            <v>40725</v>
          </cell>
        </row>
        <row r="132">
          <cell r="A132">
            <v>40756</v>
          </cell>
        </row>
        <row r="133">
          <cell r="A133">
            <v>40787</v>
          </cell>
        </row>
        <row r="134">
          <cell r="A134">
            <v>40817</v>
          </cell>
        </row>
        <row r="135">
          <cell r="A135">
            <v>40848</v>
          </cell>
        </row>
        <row r="136">
          <cell r="A136">
            <v>40878</v>
          </cell>
        </row>
        <row r="137">
          <cell r="A137">
            <v>40909</v>
          </cell>
        </row>
        <row r="138">
          <cell r="A138">
            <v>40940</v>
          </cell>
        </row>
        <row r="139">
          <cell r="A139">
            <v>40969</v>
          </cell>
        </row>
        <row r="140">
          <cell r="A140">
            <v>41000</v>
          </cell>
        </row>
        <row r="141">
          <cell r="A141">
            <v>41030</v>
          </cell>
        </row>
        <row r="142">
          <cell r="A142">
            <v>41061</v>
          </cell>
        </row>
        <row r="143">
          <cell r="A143">
            <v>41091</v>
          </cell>
        </row>
        <row r="144">
          <cell r="A144">
            <v>41122</v>
          </cell>
        </row>
        <row r="145">
          <cell r="A145">
            <v>41153</v>
          </cell>
        </row>
        <row r="146">
          <cell r="A146">
            <v>41183</v>
          </cell>
        </row>
        <row r="147">
          <cell r="A147">
            <v>41214</v>
          </cell>
        </row>
        <row r="148">
          <cell r="A148">
            <v>41244</v>
          </cell>
        </row>
        <row r="149">
          <cell r="A149">
            <v>41275</v>
          </cell>
        </row>
        <row r="150">
          <cell r="A150">
            <v>41306</v>
          </cell>
        </row>
        <row r="151">
          <cell r="A151">
            <v>41334</v>
          </cell>
        </row>
        <row r="152">
          <cell r="A152">
            <v>41365</v>
          </cell>
        </row>
        <row r="153">
          <cell r="A153">
            <v>41395</v>
          </cell>
        </row>
        <row r="154">
          <cell r="A154">
            <v>41426</v>
          </cell>
        </row>
        <row r="155">
          <cell r="A155">
            <v>41456</v>
          </cell>
        </row>
        <row r="156">
          <cell r="A156">
            <v>41487</v>
          </cell>
        </row>
        <row r="157">
          <cell r="A157">
            <v>41518</v>
          </cell>
        </row>
        <row r="158">
          <cell r="A158">
            <v>41548</v>
          </cell>
        </row>
        <row r="159">
          <cell r="A159">
            <v>41579</v>
          </cell>
        </row>
        <row r="160">
          <cell r="A160">
            <v>41609</v>
          </cell>
        </row>
        <row r="161">
          <cell r="A161">
            <v>41640</v>
          </cell>
        </row>
        <row r="162">
          <cell r="A162">
            <v>41671</v>
          </cell>
        </row>
        <row r="163">
          <cell r="A163">
            <v>41699</v>
          </cell>
        </row>
        <row r="164">
          <cell r="A164">
            <v>41730</v>
          </cell>
        </row>
        <row r="165">
          <cell r="A165">
            <v>41760</v>
          </cell>
        </row>
        <row r="166">
          <cell r="A166">
            <v>41791</v>
          </cell>
        </row>
        <row r="167">
          <cell r="A167">
            <v>41821</v>
          </cell>
        </row>
        <row r="168">
          <cell r="A168">
            <v>41852</v>
          </cell>
        </row>
        <row r="169">
          <cell r="A169">
            <v>41883</v>
          </cell>
        </row>
        <row r="170">
          <cell r="A170">
            <v>41913</v>
          </cell>
        </row>
        <row r="171">
          <cell r="A171">
            <v>41944</v>
          </cell>
        </row>
        <row r="172">
          <cell r="A172">
            <v>41974</v>
          </cell>
        </row>
        <row r="173">
          <cell r="A173">
            <v>42005</v>
          </cell>
        </row>
        <row r="174">
          <cell r="A174">
            <v>42036</v>
          </cell>
        </row>
        <row r="175">
          <cell r="A175">
            <v>42064</v>
          </cell>
        </row>
        <row r="176">
          <cell r="A176">
            <v>42095</v>
          </cell>
        </row>
        <row r="177">
          <cell r="A177">
            <v>42125</v>
          </cell>
        </row>
        <row r="178">
          <cell r="A178">
            <v>42156</v>
          </cell>
        </row>
        <row r="179">
          <cell r="A179">
            <v>42186</v>
          </cell>
        </row>
        <row r="180">
          <cell r="A180">
            <v>42217</v>
          </cell>
        </row>
        <row r="181">
          <cell r="A181">
            <v>42248</v>
          </cell>
        </row>
        <row r="182">
          <cell r="A182">
            <v>42278</v>
          </cell>
        </row>
        <row r="183">
          <cell r="A183">
            <v>42309</v>
          </cell>
        </row>
        <row r="184">
          <cell r="A184">
            <v>42339</v>
          </cell>
        </row>
      </sheetData>
      <sheetData sheetId="17">
        <row r="1">
          <cell r="CB1">
            <v>2</v>
          </cell>
          <cell r="CD1">
            <v>4</v>
          </cell>
          <cell r="CF1">
            <v>6</v>
          </cell>
          <cell r="CH1">
            <v>8</v>
          </cell>
          <cell r="CJ1">
            <v>10</v>
          </cell>
          <cell r="CR1">
            <v>18</v>
          </cell>
          <cell r="DB1">
            <v>28</v>
          </cell>
          <cell r="DD1">
            <v>30</v>
          </cell>
          <cell r="DF1">
            <v>32</v>
          </cell>
          <cell r="DH1">
            <v>34</v>
          </cell>
          <cell r="DJ1">
            <v>36</v>
          </cell>
          <cell r="DL1">
            <v>38</v>
          </cell>
          <cell r="DN1">
            <v>40</v>
          </cell>
          <cell r="DP1">
            <v>42</v>
          </cell>
          <cell r="DR1">
            <v>44</v>
          </cell>
          <cell r="DT1">
            <v>46</v>
          </cell>
          <cell r="DV1">
            <v>48</v>
          </cell>
          <cell r="DW1">
            <v>49</v>
          </cell>
          <cell r="DY1">
            <v>51</v>
          </cell>
          <cell r="EA1">
            <v>53</v>
          </cell>
          <cell r="EC1">
            <v>55</v>
          </cell>
          <cell r="ED1">
            <v>56</v>
          </cell>
          <cell r="EF1">
            <v>58</v>
          </cell>
          <cell r="EG1">
            <v>59</v>
          </cell>
          <cell r="EI1">
            <v>61</v>
          </cell>
          <cell r="ET1">
            <v>72</v>
          </cell>
          <cell r="EV1">
            <v>74</v>
          </cell>
          <cell r="EW1">
            <v>75</v>
          </cell>
          <cell r="FB1">
            <v>80</v>
          </cell>
          <cell r="FC1">
            <v>81</v>
          </cell>
          <cell r="FD1">
            <v>82</v>
          </cell>
        </row>
        <row r="7">
          <cell r="BY7" t="str">
            <v>I</v>
          </cell>
          <cell r="CA7">
            <v>82</v>
          </cell>
        </row>
        <row r="8">
          <cell r="BY8" t="str">
            <v>II</v>
          </cell>
        </row>
        <row r="9">
          <cell r="BY9" t="str">
            <v>III</v>
          </cell>
        </row>
        <row r="10">
          <cell r="BY10" t="str">
            <v>IV</v>
          </cell>
        </row>
        <row r="11">
          <cell r="BY11" t="str">
            <v>I</v>
          </cell>
        </row>
        <row r="12">
          <cell r="BY12" t="str">
            <v>II</v>
          </cell>
        </row>
        <row r="13">
          <cell r="BY13" t="str">
            <v>III</v>
          </cell>
        </row>
        <row r="14">
          <cell r="BY14" t="str">
            <v>IV</v>
          </cell>
        </row>
        <row r="15">
          <cell r="BY15" t="str">
            <v>I</v>
          </cell>
        </row>
        <row r="16">
          <cell r="BY16" t="str">
            <v>II</v>
          </cell>
        </row>
        <row r="17">
          <cell r="BY17" t="str">
            <v>III</v>
          </cell>
        </row>
        <row r="18">
          <cell r="BY18" t="str">
            <v>IV</v>
          </cell>
        </row>
        <row r="19">
          <cell r="BY19" t="str">
            <v>I</v>
          </cell>
        </row>
        <row r="20">
          <cell r="BY20" t="str">
            <v>II</v>
          </cell>
        </row>
        <row r="21">
          <cell r="BY21" t="str">
            <v>III</v>
          </cell>
        </row>
        <row r="22">
          <cell r="BY22" t="str">
            <v>IV</v>
          </cell>
        </row>
        <row r="23">
          <cell r="BY23" t="str">
            <v>I</v>
          </cell>
        </row>
        <row r="24">
          <cell r="BY24" t="str">
            <v>II</v>
          </cell>
        </row>
        <row r="25">
          <cell r="BY25" t="str">
            <v>III</v>
          </cell>
        </row>
        <row r="26">
          <cell r="BY26" t="str">
            <v>IV</v>
          </cell>
        </row>
        <row r="27">
          <cell r="BY27" t="str">
            <v>I</v>
          </cell>
        </row>
        <row r="28">
          <cell r="BY28" t="str">
            <v>II</v>
          </cell>
        </row>
        <row r="29">
          <cell r="BY29" t="str">
            <v>III</v>
          </cell>
        </row>
        <row r="30">
          <cell r="BY30" t="str">
            <v>IV</v>
          </cell>
        </row>
        <row r="31">
          <cell r="BY31" t="str">
            <v>I</v>
          </cell>
        </row>
        <row r="32">
          <cell r="BY32" t="str">
            <v>II</v>
          </cell>
        </row>
        <row r="33">
          <cell r="BY33" t="str">
            <v>III</v>
          </cell>
        </row>
        <row r="34">
          <cell r="BY34" t="str">
            <v>IV</v>
          </cell>
        </row>
        <row r="35">
          <cell r="BY35" t="str">
            <v>I</v>
          </cell>
        </row>
        <row r="36">
          <cell r="BY36" t="str">
            <v>II</v>
          </cell>
        </row>
        <row r="37">
          <cell r="BY37" t="str">
            <v>III</v>
          </cell>
        </row>
        <row r="38">
          <cell r="BY38" t="str">
            <v>IV</v>
          </cell>
        </row>
        <row r="39">
          <cell r="BY39" t="str">
            <v>I</v>
          </cell>
        </row>
        <row r="40">
          <cell r="BY40" t="str">
            <v>II</v>
          </cell>
        </row>
        <row r="41">
          <cell r="BY41" t="str">
            <v>III</v>
          </cell>
        </row>
        <row r="42">
          <cell r="BY42" t="str">
            <v>IV</v>
          </cell>
        </row>
        <row r="43">
          <cell r="BY43" t="str">
            <v>I</v>
          </cell>
        </row>
        <row r="44">
          <cell r="BY44" t="str">
            <v>II</v>
          </cell>
        </row>
        <row r="45">
          <cell r="BY45" t="str">
            <v>III</v>
          </cell>
        </row>
        <row r="46">
          <cell r="BY46" t="str">
            <v>IV</v>
          </cell>
        </row>
        <row r="47">
          <cell r="BY47" t="str">
            <v>I</v>
          </cell>
        </row>
        <row r="48">
          <cell r="BY48" t="str">
            <v>II</v>
          </cell>
        </row>
        <row r="49">
          <cell r="BY49" t="str">
            <v>III</v>
          </cell>
        </row>
        <row r="50">
          <cell r="BY50" t="str">
            <v>IV</v>
          </cell>
        </row>
        <row r="51">
          <cell r="BY51" t="str">
            <v>I</v>
          </cell>
        </row>
        <row r="52">
          <cell r="BY52" t="str">
            <v>II</v>
          </cell>
        </row>
        <row r="53">
          <cell r="BY53" t="str">
            <v>III</v>
          </cell>
        </row>
        <row r="54">
          <cell r="BY54" t="str">
            <v>IV</v>
          </cell>
        </row>
        <row r="55">
          <cell r="BY55" t="str">
            <v>I</v>
          </cell>
        </row>
        <row r="56">
          <cell r="BY56" t="str">
            <v>II</v>
          </cell>
        </row>
      </sheetData>
      <sheetData sheetId="18">
        <row r="1">
          <cell r="C1">
            <v>2</v>
          </cell>
          <cell r="E1">
            <v>4</v>
          </cell>
          <cell r="G1">
            <v>6</v>
          </cell>
          <cell r="U1">
            <v>7</v>
          </cell>
          <cell r="X1">
            <v>10</v>
          </cell>
          <cell r="Y1">
            <v>11</v>
          </cell>
          <cell r="Z1">
            <v>12</v>
          </cell>
        </row>
        <row r="7">
          <cell r="N7" t="str">
            <v>I</v>
          </cell>
          <cell r="O7">
            <v>12</v>
          </cell>
        </row>
        <row r="8">
          <cell r="N8" t="str">
            <v>II</v>
          </cell>
        </row>
        <row r="9">
          <cell r="N9" t="str">
            <v>III</v>
          </cell>
        </row>
        <row r="10">
          <cell r="N10" t="str">
            <v>IV</v>
          </cell>
        </row>
        <row r="11">
          <cell r="N11" t="str">
            <v>I</v>
          </cell>
        </row>
        <row r="12">
          <cell r="N12" t="str">
            <v>II</v>
          </cell>
        </row>
        <row r="13">
          <cell r="N13" t="str">
            <v>III</v>
          </cell>
        </row>
        <row r="14">
          <cell r="N14" t="str">
            <v>IV</v>
          </cell>
        </row>
        <row r="15">
          <cell r="N15" t="str">
            <v>I</v>
          </cell>
        </row>
        <row r="16">
          <cell r="N16" t="str">
            <v>II</v>
          </cell>
        </row>
        <row r="17">
          <cell r="N17" t="str">
            <v>III</v>
          </cell>
        </row>
        <row r="18">
          <cell r="N18" t="str">
            <v>IV</v>
          </cell>
        </row>
        <row r="19">
          <cell r="N19" t="str">
            <v>I</v>
          </cell>
        </row>
        <row r="20">
          <cell r="N20" t="str">
            <v>II</v>
          </cell>
        </row>
        <row r="21">
          <cell r="N21" t="str">
            <v>III</v>
          </cell>
        </row>
        <row r="22">
          <cell r="N22" t="str">
            <v>IV</v>
          </cell>
        </row>
        <row r="23">
          <cell r="N23" t="str">
            <v>I</v>
          </cell>
        </row>
        <row r="24">
          <cell r="N24" t="str">
            <v>II</v>
          </cell>
        </row>
        <row r="25">
          <cell r="N25" t="str">
            <v>III</v>
          </cell>
        </row>
        <row r="26">
          <cell r="N26" t="str">
            <v>IV</v>
          </cell>
        </row>
        <row r="27">
          <cell r="N27" t="str">
            <v>I</v>
          </cell>
        </row>
        <row r="28">
          <cell r="N28" t="str">
            <v>II</v>
          </cell>
        </row>
        <row r="29">
          <cell r="N29" t="str">
            <v>III</v>
          </cell>
        </row>
        <row r="30">
          <cell r="N30" t="str">
            <v>IV</v>
          </cell>
        </row>
        <row r="31">
          <cell r="N31" t="str">
            <v>I</v>
          </cell>
        </row>
        <row r="32">
          <cell r="N32" t="str">
            <v>II</v>
          </cell>
        </row>
        <row r="33">
          <cell r="N33" t="str">
            <v>III</v>
          </cell>
        </row>
        <row r="34">
          <cell r="N34" t="str">
            <v>IV</v>
          </cell>
        </row>
        <row r="35">
          <cell r="N35" t="str">
            <v>I</v>
          </cell>
        </row>
        <row r="36">
          <cell r="N36" t="str">
            <v>II</v>
          </cell>
        </row>
        <row r="37">
          <cell r="N37" t="str">
            <v>III</v>
          </cell>
        </row>
        <row r="38">
          <cell r="N38" t="str">
            <v>IV</v>
          </cell>
        </row>
        <row r="39">
          <cell r="N39" t="str">
            <v>I</v>
          </cell>
        </row>
        <row r="40">
          <cell r="N40" t="str">
            <v>II</v>
          </cell>
        </row>
        <row r="41">
          <cell r="N41" t="str">
            <v>III</v>
          </cell>
        </row>
        <row r="42">
          <cell r="N42" t="str">
            <v>IV</v>
          </cell>
        </row>
        <row r="43">
          <cell r="N43" t="str">
            <v>I</v>
          </cell>
        </row>
        <row r="44">
          <cell r="N44" t="str">
            <v>II</v>
          </cell>
        </row>
        <row r="45">
          <cell r="N45" t="str">
            <v>III</v>
          </cell>
        </row>
        <row r="46">
          <cell r="N46" t="str">
            <v>IV</v>
          </cell>
        </row>
        <row r="47">
          <cell r="N47" t="str">
            <v>I</v>
          </cell>
        </row>
        <row r="48">
          <cell r="N48" t="str">
            <v>II</v>
          </cell>
        </row>
        <row r="49">
          <cell r="N49" t="str">
            <v>III</v>
          </cell>
        </row>
        <row r="50">
          <cell r="N50" t="str">
            <v>IV</v>
          </cell>
        </row>
        <row r="51">
          <cell r="N51" t="str">
            <v>I</v>
          </cell>
        </row>
        <row r="52">
          <cell r="N52" t="str">
            <v>II</v>
          </cell>
        </row>
        <row r="53">
          <cell r="N53" t="str">
            <v>III</v>
          </cell>
        </row>
        <row r="54">
          <cell r="N54" t="str">
            <v>IV</v>
          </cell>
        </row>
        <row r="55">
          <cell r="N55" t="str">
            <v>I</v>
          </cell>
        </row>
        <row r="56">
          <cell r="N56" t="str">
            <v>II</v>
          </cell>
        </row>
      </sheetData>
      <sheetData sheetId="19">
        <row r="1">
          <cell r="AA1">
            <v>2</v>
          </cell>
          <cell r="AC1">
            <v>4</v>
          </cell>
          <cell r="AH1">
            <v>9</v>
          </cell>
          <cell r="AJ1">
            <v>11</v>
          </cell>
          <cell r="AO1">
            <v>16</v>
          </cell>
          <cell r="AQ1">
            <v>18</v>
          </cell>
          <cell r="AR1">
            <v>19</v>
          </cell>
        </row>
        <row r="8">
          <cell r="Y8" t="str">
            <v>I</v>
          </cell>
          <cell r="Z8">
            <v>19</v>
          </cell>
        </row>
        <row r="9">
          <cell r="Y9" t="str">
            <v>II</v>
          </cell>
        </row>
        <row r="10">
          <cell r="Y10" t="str">
            <v>III</v>
          </cell>
        </row>
        <row r="11">
          <cell r="Y11" t="str">
            <v>IV</v>
          </cell>
        </row>
        <row r="12">
          <cell r="Y12" t="str">
            <v>I</v>
          </cell>
        </row>
        <row r="13">
          <cell r="Y13" t="str">
            <v>II</v>
          </cell>
        </row>
        <row r="14">
          <cell r="Y14" t="str">
            <v>III</v>
          </cell>
        </row>
        <row r="15">
          <cell r="Y15" t="str">
            <v>IV</v>
          </cell>
        </row>
        <row r="16">
          <cell r="Y16" t="str">
            <v>I</v>
          </cell>
        </row>
        <row r="17">
          <cell r="Y17" t="str">
            <v>II</v>
          </cell>
        </row>
        <row r="18">
          <cell r="Y18" t="str">
            <v>III</v>
          </cell>
        </row>
        <row r="19">
          <cell r="Y19" t="str">
            <v>IV</v>
          </cell>
        </row>
        <row r="20">
          <cell r="Y20" t="str">
            <v>I</v>
          </cell>
        </row>
        <row r="21">
          <cell r="Y21" t="str">
            <v>II</v>
          </cell>
        </row>
        <row r="22">
          <cell r="Y22" t="str">
            <v>III</v>
          </cell>
        </row>
        <row r="23">
          <cell r="Y23" t="str">
            <v>IV</v>
          </cell>
        </row>
        <row r="24">
          <cell r="Y24" t="str">
            <v>I</v>
          </cell>
        </row>
        <row r="25">
          <cell r="Y25" t="str">
            <v>II</v>
          </cell>
        </row>
        <row r="26">
          <cell r="Y26" t="str">
            <v>III</v>
          </cell>
        </row>
        <row r="27">
          <cell r="Y27" t="str">
            <v>IV</v>
          </cell>
        </row>
        <row r="28">
          <cell r="Y28" t="str">
            <v>I</v>
          </cell>
        </row>
        <row r="29">
          <cell r="Y29" t="str">
            <v>II</v>
          </cell>
        </row>
        <row r="30">
          <cell r="Y30" t="str">
            <v>III</v>
          </cell>
        </row>
        <row r="31">
          <cell r="Y31" t="str">
            <v>IV</v>
          </cell>
        </row>
        <row r="32">
          <cell r="Y32" t="str">
            <v>I</v>
          </cell>
        </row>
        <row r="33">
          <cell r="Y33" t="str">
            <v>II</v>
          </cell>
        </row>
        <row r="34">
          <cell r="Y34" t="str">
            <v>III</v>
          </cell>
        </row>
        <row r="35">
          <cell r="Y35" t="str">
            <v>IV</v>
          </cell>
        </row>
        <row r="36">
          <cell r="Y36" t="str">
            <v>I</v>
          </cell>
        </row>
        <row r="37">
          <cell r="Y37" t="str">
            <v>II</v>
          </cell>
        </row>
        <row r="38">
          <cell r="Y38" t="str">
            <v>III</v>
          </cell>
        </row>
        <row r="39">
          <cell r="Y39" t="str">
            <v>IV</v>
          </cell>
        </row>
        <row r="40">
          <cell r="Y40" t="str">
            <v>I</v>
          </cell>
        </row>
        <row r="41">
          <cell r="Y41" t="str">
            <v>II</v>
          </cell>
        </row>
        <row r="42">
          <cell r="Y42" t="str">
            <v>III</v>
          </cell>
        </row>
        <row r="43">
          <cell r="Y43" t="str">
            <v>IV</v>
          </cell>
        </row>
        <row r="44">
          <cell r="Y44" t="str">
            <v>I</v>
          </cell>
        </row>
        <row r="45">
          <cell r="Y45" t="str">
            <v>II</v>
          </cell>
        </row>
        <row r="46">
          <cell r="Y46" t="str">
            <v>III</v>
          </cell>
        </row>
        <row r="47">
          <cell r="Y47" t="str">
            <v>IV</v>
          </cell>
        </row>
        <row r="48">
          <cell r="Y48" t="str">
            <v>I</v>
          </cell>
        </row>
        <row r="49">
          <cell r="Y49" t="str">
            <v>II</v>
          </cell>
        </row>
        <row r="50">
          <cell r="Y50" t="str">
            <v>III</v>
          </cell>
        </row>
        <row r="51">
          <cell r="Y51" t="str">
            <v>IV</v>
          </cell>
        </row>
        <row r="52">
          <cell r="Y52" t="str">
            <v>I</v>
          </cell>
        </row>
        <row r="53">
          <cell r="Y53" t="str">
            <v>II</v>
          </cell>
        </row>
        <row r="54">
          <cell r="Y54" t="str">
            <v>III</v>
          </cell>
        </row>
        <row r="55">
          <cell r="Y55" t="str">
            <v>IV</v>
          </cell>
        </row>
        <row r="56">
          <cell r="Y56" t="str">
            <v>I</v>
          </cell>
        </row>
        <row r="57">
          <cell r="Y57" t="str">
            <v>II</v>
          </cell>
        </row>
      </sheetData>
      <sheetData sheetId="20">
        <row r="1">
          <cell r="AI1">
            <v>2</v>
          </cell>
          <cell r="AK1">
            <v>4</v>
          </cell>
          <cell r="AL1">
            <v>5</v>
          </cell>
          <cell r="AR1">
            <v>11</v>
          </cell>
          <cell r="AS1">
            <v>12</v>
          </cell>
          <cell r="AU1">
            <v>14</v>
          </cell>
          <cell r="AW1">
            <v>16</v>
          </cell>
          <cell r="AX1">
            <v>17</v>
          </cell>
          <cell r="AZ1">
            <v>19</v>
          </cell>
          <cell r="BA1">
            <v>20</v>
          </cell>
          <cell r="BC1">
            <v>22</v>
          </cell>
          <cell r="BD1">
            <v>23</v>
          </cell>
          <cell r="BF1">
            <v>25</v>
          </cell>
          <cell r="BG1">
            <v>26</v>
          </cell>
          <cell r="BI1">
            <v>28</v>
          </cell>
          <cell r="BK1">
            <v>30</v>
          </cell>
          <cell r="BL1">
            <v>31</v>
          </cell>
          <cell r="BM1">
            <v>32</v>
          </cell>
        </row>
        <row r="8">
          <cell r="AG8" t="str">
            <v>I</v>
          </cell>
          <cell r="AH8">
            <v>32</v>
          </cell>
        </row>
        <row r="9">
          <cell r="AG9" t="str">
            <v>II</v>
          </cell>
        </row>
        <row r="10">
          <cell r="AG10" t="str">
            <v>III</v>
          </cell>
        </row>
        <row r="11">
          <cell r="AG11" t="str">
            <v>IV</v>
          </cell>
        </row>
        <row r="12">
          <cell r="AG12" t="str">
            <v>I</v>
          </cell>
        </row>
        <row r="13">
          <cell r="AG13" t="str">
            <v>II</v>
          </cell>
        </row>
        <row r="14">
          <cell r="AG14" t="str">
            <v>III</v>
          </cell>
        </row>
        <row r="15">
          <cell r="AG15" t="str">
            <v>IV</v>
          </cell>
        </row>
        <row r="16">
          <cell r="AG16" t="str">
            <v>I</v>
          </cell>
        </row>
        <row r="17">
          <cell r="AG17" t="str">
            <v>II</v>
          </cell>
        </row>
        <row r="18">
          <cell r="AG18" t="str">
            <v>III</v>
          </cell>
        </row>
        <row r="19">
          <cell r="AG19" t="str">
            <v>IV</v>
          </cell>
        </row>
        <row r="20">
          <cell r="AG20" t="str">
            <v>I</v>
          </cell>
        </row>
        <row r="21">
          <cell r="AG21" t="str">
            <v>II</v>
          </cell>
        </row>
        <row r="22">
          <cell r="AG22" t="str">
            <v>III</v>
          </cell>
        </row>
        <row r="23">
          <cell r="AG23" t="str">
            <v>IV</v>
          </cell>
        </row>
        <row r="24">
          <cell r="AG24" t="str">
            <v>I</v>
          </cell>
        </row>
        <row r="25">
          <cell r="AG25" t="str">
            <v>II</v>
          </cell>
        </row>
        <row r="26">
          <cell r="AG26" t="str">
            <v>III</v>
          </cell>
        </row>
        <row r="27">
          <cell r="AG27" t="str">
            <v>IV</v>
          </cell>
        </row>
        <row r="28">
          <cell r="AG28" t="str">
            <v>I</v>
          </cell>
        </row>
        <row r="29">
          <cell r="AG29" t="str">
            <v>II</v>
          </cell>
        </row>
        <row r="30">
          <cell r="AG30" t="str">
            <v>III</v>
          </cell>
        </row>
        <row r="31">
          <cell r="AG31" t="str">
            <v>IV</v>
          </cell>
        </row>
        <row r="32">
          <cell r="AG32" t="str">
            <v>I</v>
          </cell>
        </row>
        <row r="33">
          <cell r="AG33" t="str">
            <v>II</v>
          </cell>
        </row>
        <row r="34">
          <cell r="AG34" t="str">
            <v>III</v>
          </cell>
        </row>
        <row r="35">
          <cell r="AG35" t="str">
            <v>IV</v>
          </cell>
        </row>
        <row r="36">
          <cell r="AG36" t="str">
            <v>I</v>
          </cell>
        </row>
        <row r="37">
          <cell r="AG37" t="str">
            <v>II</v>
          </cell>
        </row>
        <row r="38">
          <cell r="AG38" t="str">
            <v>III</v>
          </cell>
        </row>
        <row r="39">
          <cell r="AG39" t="str">
            <v>IV</v>
          </cell>
        </row>
        <row r="40">
          <cell r="AG40" t="str">
            <v>I</v>
          </cell>
        </row>
        <row r="41">
          <cell r="AG41" t="str">
            <v>II</v>
          </cell>
        </row>
        <row r="42">
          <cell r="AG42" t="str">
            <v>III</v>
          </cell>
        </row>
        <row r="43">
          <cell r="AG43" t="str">
            <v>IV</v>
          </cell>
        </row>
        <row r="44">
          <cell r="AG44" t="str">
            <v>I</v>
          </cell>
        </row>
        <row r="45">
          <cell r="AG45" t="str">
            <v>II</v>
          </cell>
        </row>
        <row r="46">
          <cell r="AG46" t="str">
            <v>III</v>
          </cell>
        </row>
        <row r="47">
          <cell r="AG47" t="str">
            <v>IV</v>
          </cell>
        </row>
        <row r="48">
          <cell r="AG48" t="str">
            <v>I</v>
          </cell>
        </row>
        <row r="49">
          <cell r="AG49" t="str">
            <v>II</v>
          </cell>
        </row>
        <row r="50">
          <cell r="AG50" t="str">
            <v>III</v>
          </cell>
        </row>
        <row r="51">
          <cell r="AG51" t="str">
            <v>IV</v>
          </cell>
        </row>
        <row r="52">
          <cell r="AG52" t="str">
            <v>I</v>
          </cell>
        </row>
        <row r="53">
          <cell r="AG53" t="str">
            <v>II</v>
          </cell>
        </row>
        <row r="54">
          <cell r="AG54" t="str">
            <v>III</v>
          </cell>
        </row>
        <row r="55">
          <cell r="AG55" t="str">
            <v>IV</v>
          </cell>
        </row>
        <row r="56">
          <cell r="AG56" t="str">
            <v>I</v>
          </cell>
        </row>
        <row r="57">
          <cell r="AG57" t="str">
            <v>II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1.Capa "/>
      <sheetName val="2.Contra Capa"/>
      <sheetName val="3.Índice_Index"/>
      <sheetName val="4.I.Sintese"/>
      <sheetName val="5.II.Atividade Económica-Oferta"/>
      <sheetName val="6.II.1.Indústria"/>
      <sheetName val="7.II.2.Comércio a Retalho"/>
      <sheetName val="8.II.3.Construção"/>
      <sheetName val="9.II.4.Serviços"/>
      <sheetName val="10.II.4.Tabela"/>
      <sheetName val="Quantitativos"/>
      <sheetName val="Qualitativos"/>
      <sheetName val="PIB"/>
      <sheetName val="PIB_CTSI"/>
      <sheetName val="PIB_AE"/>
      <sheetName val="PIB_EU"/>
    </sheetNames>
    <sheetDataSet>
      <sheetData sheetId="0">
        <row r="5">
          <cell r="C5">
            <v>73</v>
          </cell>
          <cell r="T5">
            <v>1</v>
          </cell>
        </row>
        <row r="6">
          <cell r="C6">
            <v>61</v>
          </cell>
          <cell r="T6">
            <v>0</v>
          </cell>
        </row>
        <row r="7">
          <cell r="C7">
            <v>21</v>
          </cell>
          <cell r="T7">
            <v>0</v>
          </cell>
        </row>
        <row r="8">
          <cell r="C8">
            <v>21</v>
          </cell>
          <cell r="T8">
            <v>0</v>
          </cell>
        </row>
        <row r="9">
          <cell r="C9">
            <v>21</v>
          </cell>
        </row>
        <row r="10">
          <cell r="C10">
            <v>1</v>
          </cell>
        </row>
        <row r="11">
          <cell r="C11">
            <v>0</v>
          </cell>
        </row>
        <row r="12">
          <cell r="C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>
            <v>2</v>
          </cell>
          <cell r="I1">
            <v>5</v>
          </cell>
          <cell r="L1">
            <v>8</v>
          </cell>
          <cell r="O1">
            <v>11</v>
          </cell>
          <cell r="R1">
            <v>14</v>
          </cell>
          <cell r="U1">
            <v>17</v>
          </cell>
          <cell r="X1">
            <v>20</v>
          </cell>
          <cell r="AA1">
            <v>23</v>
          </cell>
          <cell r="AI1">
            <v>31</v>
          </cell>
          <cell r="AS1">
            <v>41</v>
          </cell>
          <cell r="CQ1">
            <v>91</v>
          </cell>
          <cell r="CW1">
            <v>97</v>
          </cell>
          <cell r="DC1">
            <v>103</v>
          </cell>
          <cell r="DI1">
            <v>109</v>
          </cell>
          <cell r="DU1">
            <v>121</v>
          </cell>
          <cell r="FE1">
            <v>157</v>
          </cell>
          <cell r="FK1">
            <v>163</v>
          </cell>
          <cell r="FQ1">
            <v>169</v>
          </cell>
          <cell r="GC1">
            <v>181</v>
          </cell>
          <cell r="GU1">
            <v>199</v>
          </cell>
          <cell r="HA1">
            <v>205</v>
          </cell>
          <cell r="HM1">
            <v>217</v>
          </cell>
          <cell r="HS1">
            <v>223</v>
          </cell>
          <cell r="HT1">
            <v>224</v>
          </cell>
          <cell r="JJ1">
            <v>266</v>
          </cell>
          <cell r="JK1">
            <v>267</v>
          </cell>
          <cell r="JM1">
            <v>269</v>
          </cell>
          <cell r="JZ1">
            <v>282</v>
          </cell>
          <cell r="KH1">
            <v>290</v>
          </cell>
          <cell r="KP1">
            <v>298</v>
          </cell>
          <cell r="KU1">
            <v>303</v>
          </cell>
          <cell r="KW1">
            <v>305</v>
          </cell>
          <cell r="KX1">
            <v>306</v>
          </cell>
          <cell r="LD1">
            <v>312</v>
          </cell>
          <cell r="LH1">
            <v>316</v>
          </cell>
          <cell r="LL1">
            <v>320</v>
          </cell>
          <cell r="LP1">
            <v>324</v>
          </cell>
          <cell r="LT1">
            <v>328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3.1106650881258933</v>
          </cell>
          <cell r="HT5" t="str">
            <v>I</v>
          </cell>
        </row>
        <row r="6">
          <cell r="E6">
            <v>36923</v>
          </cell>
          <cell r="HT6" t="str">
            <v>II</v>
          </cell>
        </row>
        <row r="7">
          <cell r="E7">
            <v>36951</v>
          </cell>
          <cell r="HT7" t="str">
            <v>III</v>
          </cell>
        </row>
        <row r="8">
          <cell r="E8">
            <v>36982</v>
          </cell>
          <cell r="HT8" t="str">
            <v>IV</v>
          </cell>
        </row>
        <row r="9">
          <cell r="E9">
            <v>37012</v>
          </cell>
          <cell r="HT9" t="str">
            <v>I</v>
          </cell>
        </row>
        <row r="10">
          <cell r="E10">
            <v>37043</v>
          </cell>
          <cell r="HT10" t="str">
            <v>II</v>
          </cell>
        </row>
        <row r="11">
          <cell r="E11">
            <v>37073</v>
          </cell>
          <cell r="HT11" t="str">
            <v>III</v>
          </cell>
        </row>
        <row r="12">
          <cell r="E12">
            <v>37104</v>
          </cell>
          <cell r="HT12" t="str">
            <v>IV</v>
          </cell>
        </row>
        <row r="13">
          <cell r="E13">
            <v>37135</v>
          </cell>
          <cell r="HT13" t="str">
            <v>I</v>
          </cell>
        </row>
        <row r="14">
          <cell r="E14">
            <v>37165</v>
          </cell>
          <cell r="HT14" t="str">
            <v>II</v>
          </cell>
        </row>
        <row r="15">
          <cell r="E15">
            <v>37196</v>
          </cell>
          <cell r="HT15" t="str">
            <v>III</v>
          </cell>
        </row>
        <row r="16">
          <cell r="E16">
            <v>37226</v>
          </cell>
          <cell r="HT16" t="str">
            <v>IV</v>
          </cell>
        </row>
        <row r="17">
          <cell r="E17">
            <v>37257</v>
          </cell>
          <cell r="HT17" t="str">
            <v>I</v>
          </cell>
        </row>
        <row r="18">
          <cell r="E18">
            <v>37288</v>
          </cell>
          <cell r="HT18" t="str">
            <v>II</v>
          </cell>
        </row>
        <row r="19">
          <cell r="E19">
            <v>37316</v>
          </cell>
          <cell r="HT19" t="str">
            <v>III</v>
          </cell>
        </row>
        <row r="20">
          <cell r="E20">
            <v>37347</v>
          </cell>
          <cell r="HT20" t="str">
            <v>IV</v>
          </cell>
        </row>
        <row r="21">
          <cell r="E21">
            <v>37377</v>
          </cell>
          <cell r="HT21" t="str">
            <v>I</v>
          </cell>
        </row>
        <row r="22">
          <cell r="E22">
            <v>37408</v>
          </cell>
          <cell r="HT22" t="str">
            <v>II</v>
          </cell>
        </row>
        <row r="23">
          <cell r="E23">
            <v>37438</v>
          </cell>
          <cell r="HT23" t="str">
            <v>III</v>
          </cell>
        </row>
        <row r="24">
          <cell r="E24">
            <v>37469</v>
          </cell>
          <cell r="HT24" t="str">
            <v>IV</v>
          </cell>
        </row>
        <row r="25">
          <cell r="E25">
            <v>37500</v>
          </cell>
          <cell r="HT25" t="str">
            <v>I</v>
          </cell>
        </row>
        <row r="26">
          <cell r="E26">
            <v>37530</v>
          </cell>
          <cell r="HT26" t="str">
            <v>II</v>
          </cell>
        </row>
        <row r="27">
          <cell r="E27">
            <v>37561</v>
          </cell>
          <cell r="HT27" t="str">
            <v>III</v>
          </cell>
        </row>
        <row r="28">
          <cell r="E28">
            <v>37591</v>
          </cell>
          <cell r="HT28" t="str">
            <v>IV</v>
          </cell>
        </row>
        <row r="29">
          <cell r="E29">
            <v>37622</v>
          </cell>
          <cell r="HT29" t="str">
            <v>I</v>
          </cell>
        </row>
        <row r="30">
          <cell r="E30">
            <v>37653</v>
          </cell>
          <cell r="HT30" t="str">
            <v>II</v>
          </cell>
        </row>
        <row r="31">
          <cell r="E31">
            <v>37681</v>
          </cell>
          <cell r="HT31" t="str">
            <v>III</v>
          </cell>
        </row>
        <row r="32">
          <cell r="E32">
            <v>37712</v>
          </cell>
          <cell r="HT32" t="str">
            <v>IV</v>
          </cell>
        </row>
        <row r="33">
          <cell r="E33">
            <v>37742</v>
          </cell>
          <cell r="HT33" t="str">
            <v>I</v>
          </cell>
        </row>
        <row r="34">
          <cell r="E34">
            <v>37773</v>
          </cell>
          <cell r="HT34" t="str">
            <v>II</v>
          </cell>
        </row>
        <row r="35">
          <cell r="E35">
            <v>37803</v>
          </cell>
          <cell r="HT35" t="str">
            <v>III</v>
          </cell>
        </row>
        <row r="36">
          <cell r="E36">
            <v>37834</v>
          </cell>
          <cell r="HT36" t="str">
            <v>IV</v>
          </cell>
        </row>
        <row r="37">
          <cell r="E37">
            <v>37865</v>
          </cell>
          <cell r="HT37" t="str">
            <v>I</v>
          </cell>
        </row>
        <row r="38">
          <cell r="E38">
            <v>37895</v>
          </cell>
          <cell r="HT38" t="str">
            <v>II</v>
          </cell>
        </row>
        <row r="39">
          <cell r="E39">
            <v>37926</v>
          </cell>
          <cell r="HT39" t="str">
            <v>III</v>
          </cell>
        </row>
        <row r="40">
          <cell r="E40">
            <v>37956</v>
          </cell>
          <cell r="HT40" t="str">
            <v>IV</v>
          </cell>
        </row>
        <row r="41">
          <cell r="E41">
            <v>37987</v>
          </cell>
          <cell r="HT41" t="str">
            <v>I</v>
          </cell>
        </row>
        <row r="42">
          <cell r="E42">
            <v>38018</v>
          </cell>
          <cell r="HT42" t="str">
            <v>II</v>
          </cell>
        </row>
        <row r="43">
          <cell r="E43">
            <v>38047</v>
          </cell>
          <cell r="HT43" t="str">
            <v>III</v>
          </cell>
        </row>
        <row r="44">
          <cell r="E44">
            <v>38078</v>
          </cell>
          <cell r="HT44" t="str">
            <v>IV</v>
          </cell>
        </row>
        <row r="45">
          <cell r="E45">
            <v>38108</v>
          </cell>
          <cell r="HT45" t="str">
            <v>I</v>
          </cell>
        </row>
        <row r="46">
          <cell r="E46">
            <v>38139</v>
          </cell>
          <cell r="HT46" t="str">
            <v>II</v>
          </cell>
        </row>
        <row r="47">
          <cell r="E47">
            <v>38169</v>
          </cell>
          <cell r="HT47" t="str">
            <v>III</v>
          </cell>
        </row>
        <row r="48">
          <cell r="E48">
            <v>38200</v>
          </cell>
          <cell r="HT48" t="str">
            <v>IV</v>
          </cell>
        </row>
        <row r="49">
          <cell r="E49">
            <v>38231</v>
          </cell>
          <cell r="HT49" t="str">
            <v>I</v>
          </cell>
        </row>
        <row r="50">
          <cell r="E50">
            <v>38261</v>
          </cell>
          <cell r="HT50" t="str">
            <v>II</v>
          </cell>
        </row>
        <row r="51">
          <cell r="E51">
            <v>38292</v>
          </cell>
          <cell r="HT51" t="str">
            <v>III</v>
          </cell>
        </row>
        <row r="52">
          <cell r="E52">
            <v>38322</v>
          </cell>
          <cell r="HT52" t="str">
            <v>IV</v>
          </cell>
        </row>
        <row r="53">
          <cell r="E53">
            <v>38353</v>
          </cell>
          <cell r="HT53" t="str">
            <v>I</v>
          </cell>
        </row>
        <row r="54">
          <cell r="E54">
            <v>38384</v>
          </cell>
          <cell r="HT54" t="str">
            <v>II</v>
          </cell>
        </row>
        <row r="55">
          <cell r="E55">
            <v>38412</v>
          </cell>
          <cell r="HT55" t="str">
            <v>III</v>
          </cell>
        </row>
        <row r="56">
          <cell r="E56">
            <v>38443</v>
          </cell>
          <cell r="HT56" t="str">
            <v>IV</v>
          </cell>
        </row>
        <row r="57">
          <cell r="E57">
            <v>38473</v>
          </cell>
          <cell r="HT57" t="str">
            <v>I</v>
          </cell>
        </row>
        <row r="58">
          <cell r="E58">
            <v>38504</v>
          </cell>
          <cell r="HT58" t="str">
            <v>II</v>
          </cell>
        </row>
        <row r="59">
          <cell r="E59">
            <v>38534</v>
          </cell>
          <cell r="HT59" t="str">
            <v>III</v>
          </cell>
        </row>
        <row r="60">
          <cell r="E60">
            <v>38565</v>
          </cell>
          <cell r="HT60" t="str">
            <v>IV</v>
          </cell>
        </row>
        <row r="61">
          <cell r="E61">
            <v>38596</v>
          </cell>
          <cell r="HT61" t="str">
            <v>I</v>
          </cell>
        </row>
        <row r="62">
          <cell r="E62">
            <v>38626</v>
          </cell>
          <cell r="HT62" t="str">
            <v>II</v>
          </cell>
        </row>
        <row r="63">
          <cell r="E63">
            <v>38657</v>
          </cell>
          <cell r="HT63" t="str">
            <v>III</v>
          </cell>
        </row>
        <row r="64">
          <cell r="E64">
            <v>38687</v>
          </cell>
          <cell r="HT64" t="str">
            <v>IV</v>
          </cell>
        </row>
        <row r="65">
          <cell r="E65">
            <v>38718</v>
          </cell>
          <cell r="HT65" t="str">
            <v>I</v>
          </cell>
        </row>
        <row r="66">
          <cell r="E66">
            <v>38749</v>
          </cell>
          <cell r="HT66" t="str">
            <v>II</v>
          </cell>
        </row>
        <row r="67">
          <cell r="E67">
            <v>38777</v>
          </cell>
          <cell r="HT67" t="str">
            <v>III</v>
          </cell>
        </row>
        <row r="68">
          <cell r="E68">
            <v>38808</v>
          </cell>
          <cell r="HT68" t="str">
            <v>IV</v>
          </cell>
        </row>
        <row r="69">
          <cell r="E69">
            <v>38838</v>
          </cell>
          <cell r="HT69" t="str">
            <v>I</v>
          </cell>
        </row>
        <row r="70">
          <cell r="E70">
            <v>38869</v>
          </cell>
          <cell r="HT70" t="str">
            <v>II</v>
          </cell>
        </row>
        <row r="71">
          <cell r="E71">
            <v>38899</v>
          </cell>
          <cell r="HT71" t="str">
            <v>III</v>
          </cell>
        </row>
        <row r="72">
          <cell r="E72">
            <v>38930</v>
          </cell>
          <cell r="HT72" t="str">
            <v>IV</v>
          </cell>
        </row>
        <row r="73">
          <cell r="E73">
            <v>38961</v>
          </cell>
          <cell r="HT73" t="str">
            <v>I</v>
          </cell>
        </row>
        <row r="74">
          <cell r="E74">
            <v>38991</v>
          </cell>
          <cell r="HT74" t="str">
            <v>II</v>
          </cell>
        </row>
        <row r="75">
          <cell r="E75">
            <v>39022</v>
          </cell>
          <cell r="HT75" t="str">
            <v>III</v>
          </cell>
        </row>
        <row r="76">
          <cell r="E76">
            <v>39052</v>
          </cell>
          <cell r="HT76" t="str">
            <v>IV</v>
          </cell>
        </row>
        <row r="77">
          <cell r="E77">
            <v>39083</v>
          </cell>
          <cell r="HT77" t="str">
            <v>I</v>
          </cell>
        </row>
        <row r="78">
          <cell r="E78">
            <v>39114</v>
          </cell>
          <cell r="HT78" t="str">
            <v>II</v>
          </cell>
        </row>
        <row r="79">
          <cell r="E79">
            <v>39142</v>
          </cell>
          <cell r="HT79" t="str">
            <v>III</v>
          </cell>
        </row>
        <row r="80">
          <cell r="E80">
            <v>39173</v>
          </cell>
          <cell r="HT80" t="str">
            <v>IV</v>
          </cell>
        </row>
        <row r="81">
          <cell r="E81">
            <v>39203</v>
          </cell>
          <cell r="HT81" t="str">
            <v>I</v>
          </cell>
        </row>
        <row r="82">
          <cell r="E82">
            <v>39234</v>
          </cell>
          <cell r="HT82" t="str">
            <v>II</v>
          </cell>
        </row>
        <row r="83">
          <cell r="E83">
            <v>39264</v>
          </cell>
          <cell r="HT83" t="str">
            <v>III</v>
          </cell>
        </row>
        <row r="84">
          <cell r="E84">
            <v>39295</v>
          </cell>
          <cell r="HT84" t="str">
            <v>IV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2">
        <row r="1">
          <cell r="F1">
            <v>2</v>
          </cell>
          <cell r="R1">
            <v>14</v>
          </cell>
          <cell r="T1">
            <v>16</v>
          </cell>
          <cell r="U1">
            <v>17</v>
          </cell>
          <cell r="W1">
            <v>19</v>
          </cell>
          <cell r="X1">
            <v>20</v>
          </cell>
          <cell r="AB1">
            <v>24</v>
          </cell>
          <cell r="AC1">
            <v>25</v>
          </cell>
          <cell r="AG1">
            <v>29</v>
          </cell>
          <cell r="AK1">
            <v>33</v>
          </cell>
          <cell r="AM1">
            <v>35</v>
          </cell>
          <cell r="AO1">
            <v>37</v>
          </cell>
          <cell r="AQ1">
            <v>39</v>
          </cell>
          <cell r="AT1">
            <v>42</v>
          </cell>
          <cell r="AV1">
            <v>44</v>
          </cell>
          <cell r="AY1">
            <v>47</v>
          </cell>
          <cell r="BC1">
            <v>51</v>
          </cell>
          <cell r="BE1">
            <v>53</v>
          </cell>
          <cell r="BF1">
            <v>54</v>
          </cell>
          <cell r="BH1">
            <v>56</v>
          </cell>
          <cell r="BI1">
            <v>57</v>
          </cell>
          <cell r="BK1">
            <v>59</v>
          </cell>
          <cell r="BM1">
            <v>61</v>
          </cell>
          <cell r="BQ1">
            <v>65</v>
          </cell>
          <cell r="BU1">
            <v>69</v>
          </cell>
          <cell r="BW1">
            <v>71</v>
          </cell>
          <cell r="BZ1">
            <v>74</v>
          </cell>
          <cell r="CC1">
            <v>77</v>
          </cell>
          <cell r="CE1">
            <v>79</v>
          </cell>
          <cell r="CF1">
            <v>80</v>
          </cell>
          <cell r="CH1">
            <v>82</v>
          </cell>
          <cell r="CI1">
            <v>83</v>
          </cell>
          <cell r="CK1">
            <v>85</v>
          </cell>
          <cell r="CN1">
            <v>88</v>
          </cell>
          <cell r="CP1">
            <v>90</v>
          </cell>
          <cell r="CT1">
            <v>94</v>
          </cell>
          <cell r="CV1">
            <v>96</v>
          </cell>
          <cell r="CY1">
            <v>99</v>
          </cell>
          <cell r="DA1">
            <v>101</v>
          </cell>
          <cell r="DB1">
            <v>102</v>
          </cell>
          <cell r="DD1">
            <v>104</v>
          </cell>
          <cell r="DE1">
            <v>105</v>
          </cell>
          <cell r="DG1">
            <v>107</v>
          </cell>
          <cell r="DI1">
            <v>109</v>
          </cell>
          <cell r="DK1">
            <v>111</v>
          </cell>
          <cell r="DM1">
            <v>113</v>
          </cell>
          <cell r="DQ1">
            <v>117</v>
          </cell>
          <cell r="DS1">
            <v>119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3.6587696535822412</v>
          </cell>
        </row>
        <row r="6">
          <cell r="E6">
            <v>36923</v>
          </cell>
        </row>
        <row r="7">
          <cell r="E7">
            <v>36951</v>
          </cell>
        </row>
        <row r="8">
          <cell r="E8">
            <v>36982</v>
          </cell>
        </row>
        <row r="9">
          <cell r="E9">
            <v>37012</v>
          </cell>
        </row>
        <row r="10">
          <cell r="E10">
            <v>37043</v>
          </cell>
        </row>
        <row r="11">
          <cell r="E11">
            <v>37073</v>
          </cell>
        </row>
        <row r="12">
          <cell r="E12">
            <v>37104</v>
          </cell>
        </row>
        <row r="13">
          <cell r="E13">
            <v>37135</v>
          </cell>
        </row>
        <row r="14">
          <cell r="E14">
            <v>37165</v>
          </cell>
        </row>
        <row r="15">
          <cell r="E15">
            <v>37196</v>
          </cell>
        </row>
        <row r="16">
          <cell r="E16">
            <v>37226</v>
          </cell>
        </row>
        <row r="17">
          <cell r="E17">
            <v>37257</v>
          </cell>
        </row>
        <row r="18">
          <cell r="E18">
            <v>37288</v>
          </cell>
        </row>
        <row r="19">
          <cell r="E19">
            <v>37316</v>
          </cell>
          <cell r="CJ19" t="str">
            <v>NA</v>
          </cell>
        </row>
        <row r="20">
          <cell r="E20">
            <v>37347</v>
          </cell>
        </row>
        <row r="21">
          <cell r="E21">
            <v>37377</v>
          </cell>
        </row>
        <row r="22">
          <cell r="E22">
            <v>37408</v>
          </cell>
        </row>
        <row r="23">
          <cell r="E23">
            <v>37438</v>
          </cell>
        </row>
        <row r="24">
          <cell r="E24">
            <v>37469</v>
          </cell>
        </row>
        <row r="25">
          <cell r="E25">
            <v>37500</v>
          </cell>
        </row>
        <row r="26">
          <cell r="E26">
            <v>37530</v>
          </cell>
        </row>
        <row r="27">
          <cell r="E27">
            <v>37561</v>
          </cell>
        </row>
        <row r="28">
          <cell r="E28">
            <v>37591</v>
          </cell>
        </row>
        <row r="29">
          <cell r="E29">
            <v>37622</v>
          </cell>
        </row>
        <row r="30">
          <cell r="E30">
            <v>37653</v>
          </cell>
        </row>
        <row r="31">
          <cell r="E31">
            <v>37681</v>
          </cell>
        </row>
        <row r="32">
          <cell r="E32">
            <v>37712</v>
          </cell>
        </row>
        <row r="33">
          <cell r="E33">
            <v>37742</v>
          </cell>
        </row>
        <row r="34">
          <cell r="E34">
            <v>37773</v>
          </cell>
        </row>
        <row r="35">
          <cell r="E35">
            <v>37803</v>
          </cell>
        </row>
        <row r="36">
          <cell r="E36">
            <v>37834</v>
          </cell>
        </row>
        <row r="37">
          <cell r="E37">
            <v>37865</v>
          </cell>
        </row>
        <row r="38">
          <cell r="E38">
            <v>37895</v>
          </cell>
        </row>
        <row r="39">
          <cell r="E39">
            <v>37926</v>
          </cell>
        </row>
        <row r="40">
          <cell r="E40">
            <v>37956</v>
          </cell>
        </row>
        <row r="41">
          <cell r="E41">
            <v>37987</v>
          </cell>
        </row>
        <row r="42">
          <cell r="E42">
            <v>38018</v>
          </cell>
        </row>
        <row r="43">
          <cell r="E43">
            <v>38047</v>
          </cell>
        </row>
        <row r="44">
          <cell r="E44">
            <v>38078</v>
          </cell>
        </row>
        <row r="45">
          <cell r="E45">
            <v>38108</v>
          </cell>
        </row>
        <row r="46">
          <cell r="E46">
            <v>38139</v>
          </cell>
        </row>
        <row r="47">
          <cell r="E47">
            <v>38169</v>
          </cell>
        </row>
        <row r="48">
          <cell r="E48">
            <v>38200</v>
          </cell>
        </row>
        <row r="49">
          <cell r="E49">
            <v>38231</v>
          </cell>
        </row>
        <row r="50">
          <cell r="E50">
            <v>38261</v>
          </cell>
        </row>
        <row r="51">
          <cell r="E51">
            <v>38292</v>
          </cell>
        </row>
        <row r="52">
          <cell r="E52">
            <v>38322</v>
          </cell>
        </row>
        <row r="53">
          <cell r="E53">
            <v>38353</v>
          </cell>
        </row>
        <row r="54">
          <cell r="E54">
            <v>38384</v>
          </cell>
        </row>
        <row r="55">
          <cell r="E55">
            <v>38412</v>
          </cell>
        </row>
        <row r="56">
          <cell r="E56">
            <v>38443</v>
          </cell>
        </row>
        <row r="57">
          <cell r="E57">
            <v>38473</v>
          </cell>
        </row>
        <row r="58">
          <cell r="E58">
            <v>38504</v>
          </cell>
        </row>
        <row r="59">
          <cell r="E59">
            <v>38534</v>
          </cell>
        </row>
        <row r="60">
          <cell r="E60">
            <v>38565</v>
          </cell>
        </row>
        <row r="61">
          <cell r="E61">
            <v>38596</v>
          </cell>
        </row>
        <row r="62">
          <cell r="E62">
            <v>38626</v>
          </cell>
        </row>
        <row r="63">
          <cell r="E63">
            <v>38657</v>
          </cell>
        </row>
        <row r="64">
          <cell r="E64">
            <v>38687</v>
          </cell>
        </row>
        <row r="65">
          <cell r="E65">
            <v>38718</v>
          </cell>
        </row>
        <row r="66">
          <cell r="E66">
            <v>38749</v>
          </cell>
        </row>
        <row r="67">
          <cell r="E67">
            <v>38777</v>
          </cell>
        </row>
        <row r="68">
          <cell r="E68">
            <v>38808</v>
          </cell>
        </row>
        <row r="69">
          <cell r="E69">
            <v>38838</v>
          </cell>
        </row>
        <row r="70">
          <cell r="E70">
            <v>38869</v>
          </cell>
        </row>
        <row r="71">
          <cell r="E71">
            <v>38899</v>
          </cell>
        </row>
        <row r="72">
          <cell r="E72">
            <v>38930</v>
          </cell>
        </row>
        <row r="73">
          <cell r="E73">
            <v>38961</v>
          </cell>
        </row>
        <row r="74">
          <cell r="E74">
            <v>38991</v>
          </cell>
        </row>
        <row r="75">
          <cell r="E75">
            <v>39022</v>
          </cell>
        </row>
        <row r="76">
          <cell r="E76">
            <v>39052</v>
          </cell>
        </row>
        <row r="77">
          <cell r="E77">
            <v>39083</v>
          </cell>
        </row>
        <row r="78">
          <cell r="E78">
            <v>39114</v>
          </cell>
        </row>
        <row r="79">
          <cell r="E79">
            <v>39142</v>
          </cell>
        </row>
        <row r="80">
          <cell r="E80">
            <v>39173</v>
          </cell>
        </row>
        <row r="81">
          <cell r="E81">
            <v>39203</v>
          </cell>
        </row>
        <row r="82">
          <cell r="E82">
            <v>39234</v>
          </cell>
        </row>
        <row r="83">
          <cell r="E83">
            <v>39264</v>
          </cell>
        </row>
        <row r="84">
          <cell r="E84">
            <v>39295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3">
        <row r="1">
          <cell r="BP1">
            <v>67</v>
          </cell>
          <cell r="BQ1">
            <v>68</v>
          </cell>
          <cell r="BS1">
            <v>70</v>
          </cell>
          <cell r="BY1">
            <v>76</v>
          </cell>
          <cell r="CC1">
            <v>80</v>
          </cell>
          <cell r="CY1">
            <v>102</v>
          </cell>
          <cell r="ED1">
            <v>133</v>
          </cell>
          <cell r="EG1">
            <v>136</v>
          </cell>
          <cell r="FE1">
            <v>160</v>
          </cell>
          <cell r="FM1">
            <v>168</v>
          </cell>
          <cell r="FQ1">
            <v>172</v>
          </cell>
        </row>
        <row r="5">
          <cell r="C5" t="str">
            <v>I</v>
          </cell>
          <cell r="D5">
            <v>21804.405999999999</v>
          </cell>
        </row>
        <row r="6">
          <cell r="C6" t="str">
            <v>II</v>
          </cell>
        </row>
        <row r="7">
          <cell r="C7" t="str">
            <v>III</v>
          </cell>
        </row>
        <row r="8">
          <cell r="C8" t="str">
            <v>IV</v>
          </cell>
        </row>
        <row r="9">
          <cell r="C9" t="str">
            <v>I</v>
          </cell>
        </row>
        <row r="10">
          <cell r="C10" t="str">
            <v>II</v>
          </cell>
        </row>
        <row r="11">
          <cell r="C11" t="str">
            <v>III</v>
          </cell>
        </row>
        <row r="12">
          <cell r="C12" t="str">
            <v>IV</v>
          </cell>
        </row>
        <row r="13">
          <cell r="C13" t="str">
            <v>I</v>
          </cell>
        </row>
        <row r="14">
          <cell r="C14" t="str">
            <v>II</v>
          </cell>
        </row>
        <row r="15">
          <cell r="C15" t="str">
            <v>III</v>
          </cell>
        </row>
        <row r="16">
          <cell r="C16" t="str">
            <v>IV</v>
          </cell>
        </row>
        <row r="17">
          <cell r="C17" t="str">
            <v>I</v>
          </cell>
        </row>
        <row r="18">
          <cell r="C18" t="str">
            <v>II</v>
          </cell>
        </row>
        <row r="19">
          <cell r="C19" t="str">
            <v>III</v>
          </cell>
        </row>
        <row r="20">
          <cell r="C20" t="str">
            <v>IV</v>
          </cell>
        </row>
        <row r="21">
          <cell r="C21" t="str">
            <v>I</v>
          </cell>
        </row>
        <row r="22">
          <cell r="C22" t="str">
            <v>II</v>
          </cell>
        </row>
        <row r="23">
          <cell r="C23" t="str">
            <v>III</v>
          </cell>
        </row>
        <row r="24">
          <cell r="C24" t="str">
            <v>IV</v>
          </cell>
        </row>
        <row r="25">
          <cell r="C25" t="str">
            <v>I</v>
          </cell>
        </row>
        <row r="26">
          <cell r="C26" t="str">
            <v>II</v>
          </cell>
        </row>
        <row r="27">
          <cell r="C27" t="str">
            <v>III</v>
          </cell>
        </row>
        <row r="28">
          <cell r="C28" t="str">
            <v>IV</v>
          </cell>
        </row>
        <row r="29">
          <cell r="C29" t="str">
            <v>I</v>
          </cell>
        </row>
        <row r="30">
          <cell r="C30" t="str">
            <v>II</v>
          </cell>
        </row>
        <row r="31">
          <cell r="C31" t="str">
            <v>III</v>
          </cell>
        </row>
        <row r="32">
          <cell r="C32" t="str">
            <v>IV</v>
          </cell>
        </row>
        <row r="33">
          <cell r="C33" t="str">
            <v>I</v>
          </cell>
        </row>
        <row r="34">
          <cell r="C34" t="str">
            <v>II</v>
          </cell>
        </row>
        <row r="35">
          <cell r="C35" t="str">
            <v>III</v>
          </cell>
        </row>
        <row r="36">
          <cell r="C36" t="str">
            <v>IV</v>
          </cell>
        </row>
        <row r="37">
          <cell r="C37" t="str">
            <v>I</v>
          </cell>
        </row>
        <row r="38">
          <cell r="C38" t="str">
            <v>II</v>
          </cell>
        </row>
        <row r="39">
          <cell r="C39" t="str">
            <v>III</v>
          </cell>
        </row>
        <row r="40">
          <cell r="C40" t="str">
            <v>IV</v>
          </cell>
        </row>
        <row r="41">
          <cell r="C41" t="str">
            <v>I</v>
          </cell>
        </row>
        <row r="42">
          <cell r="C42" t="str">
            <v>II</v>
          </cell>
        </row>
        <row r="43">
          <cell r="C43" t="str">
            <v>III</v>
          </cell>
        </row>
        <row r="44">
          <cell r="C44" t="str">
            <v>IV</v>
          </cell>
        </row>
        <row r="45">
          <cell r="C45" t="str">
            <v>I</v>
          </cell>
        </row>
        <row r="46">
          <cell r="C46" t="str">
            <v>II</v>
          </cell>
        </row>
        <row r="47">
          <cell r="C47" t="str">
            <v>III</v>
          </cell>
        </row>
        <row r="48">
          <cell r="C48" t="str">
            <v>IV</v>
          </cell>
        </row>
        <row r="49">
          <cell r="C49" t="str">
            <v>I</v>
          </cell>
        </row>
        <row r="50">
          <cell r="C50" t="str">
            <v>II</v>
          </cell>
        </row>
        <row r="51">
          <cell r="C51" t="str">
            <v>III</v>
          </cell>
        </row>
        <row r="52">
          <cell r="C52" t="str">
            <v>IV</v>
          </cell>
        </row>
        <row r="53">
          <cell r="C53" t="str">
            <v>I</v>
          </cell>
        </row>
        <row r="54">
          <cell r="C54" t="str">
            <v>II</v>
          </cell>
        </row>
        <row r="55">
          <cell r="C55" t="str">
            <v>III</v>
          </cell>
        </row>
        <row r="56">
          <cell r="C56" t="str">
            <v>IV</v>
          </cell>
        </row>
        <row r="57">
          <cell r="C57" t="str">
            <v>I</v>
          </cell>
        </row>
        <row r="58">
          <cell r="C58" t="str">
            <v>II</v>
          </cell>
        </row>
        <row r="59">
          <cell r="C59" t="str">
            <v>III</v>
          </cell>
        </row>
        <row r="60">
          <cell r="C60" t="str">
            <v>IV</v>
          </cell>
        </row>
        <row r="61">
          <cell r="C61" t="str">
            <v>I</v>
          </cell>
        </row>
        <row r="62">
          <cell r="C62" t="str">
            <v>II</v>
          </cell>
        </row>
        <row r="63">
          <cell r="C63" t="str">
            <v>III</v>
          </cell>
        </row>
        <row r="64">
          <cell r="C64" t="str">
            <v>IV</v>
          </cell>
        </row>
        <row r="65">
          <cell r="C65" t="str">
            <v>I</v>
          </cell>
        </row>
        <row r="66">
          <cell r="C66" t="str">
            <v>II</v>
          </cell>
        </row>
        <row r="67">
          <cell r="C67" t="str">
            <v>III</v>
          </cell>
        </row>
        <row r="68">
          <cell r="C68" t="str">
            <v>IV</v>
          </cell>
        </row>
        <row r="69">
          <cell r="C69" t="str">
            <v>I</v>
          </cell>
        </row>
        <row r="70">
          <cell r="C70" t="str">
            <v>II</v>
          </cell>
        </row>
        <row r="71">
          <cell r="C71" t="str">
            <v>III</v>
          </cell>
        </row>
        <row r="72">
          <cell r="C72" t="str">
            <v>IV</v>
          </cell>
        </row>
        <row r="73">
          <cell r="C73" t="str">
            <v>I</v>
          </cell>
        </row>
        <row r="74">
          <cell r="C74" t="str">
            <v>II</v>
          </cell>
        </row>
        <row r="75">
          <cell r="C75" t="str">
            <v>III</v>
          </cell>
        </row>
        <row r="76">
          <cell r="C76" t="str">
            <v>IV</v>
          </cell>
        </row>
        <row r="77">
          <cell r="C77" t="str">
            <v>I</v>
          </cell>
        </row>
        <row r="78">
          <cell r="C78" t="str">
            <v>II</v>
          </cell>
        </row>
        <row r="79">
          <cell r="C79" t="str">
            <v>III</v>
          </cell>
        </row>
        <row r="80">
          <cell r="C80" t="str">
            <v>IV</v>
          </cell>
        </row>
        <row r="81">
          <cell r="C81" t="str">
            <v>I</v>
          </cell>
        </row>
        <row r="82">
          <cell r="C82" t="str">
            <v>II</v>
          </cell>
        </row>
        <row r="83">
          <cell r="C83" t="str">
            <v>III</v>
          </cell>
        </row>
        <row r="84">
          <cell r="C84" t="str">
            <v>IV</v>
          </cell>
        </row>
        <row r="85">
          <cell r="C85" t="str">
            <v>I</v>
          </cell>
        </row>
        <row r="86">
          <cell r="C86" t="str">
            <v>II</v>
          </cell>
        </row>
        <row r="87">
          <cell r="C87" t="str">
            <v>III</v>
          </cell>
        </row>
        <row r="88">
          <cell r="C88" t="str">
            <v>IV</v>
          </cell>
        </row>
        <row r="89">
          <cell r="C89" t="str">
            <v>I</v>
          </cell>
        </row>
        <row r="90">
          <cell r="C90" t="str">
            <v>II</v>
          </cell>
        </row>
        <row r="91">
          <cell r="C91" t="str">
            <v>III</v>
          </cell>
        </row>
        <row r="92">
          <cell r="C92" t="str">
            <v>IV</v>
          </cell>
        </row>
        <row r="93">
          <cell r="C93" t="str">
            <v>I</v>
          </cell>
        </row>
        <row r="94">
          <cell r="C94" t="str">
            <v>II</v>
          </cell>
        </row>
        <row r="95">
          <cell r="C95" t="str">
            <v>III</v>
          </cell>
        </row>
        <row r="96">
          <cell r="C96" t="str">
            <v>IV</v>
          </cell>
        </row>
        <row r="97">
          <cell r="C97" t="str">
            <v>I</v>
          </cell>
        </row>
        <row r="98">
          <cell r="C98" t="str">
            <v>II</v>
          </cell>
        </row>
        <row r="99">
          <cell r="C99" t="str">
            <v>III</v>
          </cell>
        </row>
        <row r="100">
          <cell r="C100" t="str">
            <v>IV</v>
          </cell>
        </row>
        <row r="101">
          <cell r="C101" t="str">
            <v>I</v>
          </cell>
        </row>
        <row r="102">
          <cell r="C102" t="str">
            <v>II</v>
          </cell>
        </row>
        <row r="103">
          <cell r="C103" t="str">
            <v>III</v>
          </cell>
        </row>
        <row r="104">
          <cell r="C104" t="str">
            <v>IV</v>
          </cell>
        </row>
        <row r="105">
          <cell r="C105" t="str">
            <v>I</v>
          </cell>
        </row>
        <row r="106">
          <cell r="C106" t="str">
            <v>II</v>
          </cell>
        </row>
        <row r="107">
          <cell r="C107" t="str">
            <v>III</v>
          </cell>
        </row>
        <row r="108">
          <cell r="C108" t="str">
            <v>IV</v>
          </cell>
        </row>
        <row r="109">
          <cell r="C109" t="str">
            <v>I</v>
          </cell>
        </row>
      </sheetData>
      <sheetData sheetId="14"/>
      <sheetData sheetId="15">
        <row r="1">
          <cell r="E1">
            <v>4</v>
          </cell>
        </row>
        <row r="5">
          <cell r="D5">
            <v>1836439.8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Preços"/>
      <sheetName val="III.Preços (2)"/>
      <sheetName val="III.Preços-TAB"/>
      <sheetName val="Qualitativos"/>
      <sheetName val="Quantitativos"/>
      <sheetName val="INE"/>
      <sheetName val="Contr. Deflatores"/>
      <sheetName val="Eurostat"/>
      <sheetName val="Eurostat_Contr."/>
      <sheetName val="IHPC_Negativos"/>
      <sheetName val="Merc.Monet."/>
      <sheetName val="Commodities"/>
      <sheetName val="Graficos_preços"/>
      <sheetName val="Base Effects"/>
    </sheetNames>
    <sheetDataSet>
      <sheetData sheetId="0">
        <row r="5">
          <cell r="C5">
            <v>73</v>
          </cell>
        </row>
        <row r="6">
          <cell r="C6">
            <v>20</v>
          </cell>
        </row>
        <row r="8">
          <cell r="C8">
            <v>0</v>
          </cell>
        </row>
        <row r="9">
          <cell r="C9">
            <v>3</v>
          </cell>
        </row>
        <row r="10">
          <cell r="C10">
            <v>0</v>
          </cell>
        </row>
      </sheetData>
      <sheetData sheetId="1"/>
      <sheetData sheetId="2">
        <row r="4">
          <cell r="I4">
            <v>2</v>
          </cell>
        </row>
      </sheetData>
      <sheetData sheetId="3"/>
      <sheetData sheetId="4">
        <row r="1">
          <cell r="E1">
            <v>0</v>
          </cell>
          <cell r="X1">
            <v>20</v>
          </cell>
          <cell r="Y1">
            <v>21</v>
          </cell>
          <cell r="Z1">
            <v>22</v>
          </cell>
          <cell r="AF1">
            <v>28</v>
          </cell>
          <cell r="AG1">
            <v>29</v>
          </cell>
          <cell r="AH1">
            <v>30</v>
          </cell>
          <cell r="AI1">
            <v>31</v>
          </cell>
          <cell r="AL1">
            <v>34</v>
          </cell>
          <cell r="AM1">
            <v>35</v>
          </cell>
          <cell r="AN1">
            <v>36</v>
          </cell>
        </row>
        <row r="2">
          <cell r="E2">
            <v>0</v>
          </cell>
        </row>
        <row r="3">
          <cell r="E3">
            <v>0</v>
          </cell>
        </row>
        <row r="5">
          <cell r="E5">
            <v>37257</v>
          </cell>
          <cell r="F5">
            <v>-5.8087083817608978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5">
        <row r="1">
          <cell r="E1">
            <v>0</v>
          </cell>
          <cell r="J1">
            <v>6</v>
          </cell>
          <cell r="P1">
            <v>12</v>
          </cell>
          <cell r="U1">
            <v>17</v>
          </cell>
          <cell r="AB1">
            <v>24</v>
          </cell>
          <cell r="AH1">
            <v>30</v>
          </cell>
        </row>
        <row r="2">
          <cell r="E2">
            <v>0</v>
          </cell>
        </row>
        <row r="4">
          <cell r="E4">
            <v>37257</v>
          </cell>
          <cell r="F4">
            <v>107.07920541137501</v>
          </cell>
        </row>
        <row r="5">
          <cell r="E5">
            <v>37288</v>
          </cell>
        </row>
        <row r="6">
          <cell r="E6">
            <v>37316</v>
          </cell>
        </row>
        <row r="7">
          <cell r="E7">
            <v>37347</v>
          </cell>
        </row>
        <row r="8">
          <cell r="E8">
            <v>37377</v>
          </cell>
        </row>
        <row r="9">
          <cell r="E9">
            <v>37408</v>
          </cell>
        </row>
        <row r="10">
          <cell r="E10">
            <v>37438</v>
          </cell>
        </row>
        <row r="11">
          <cell r="E11">
            <v>37469</v>
          </cell>
        </row>
        <row r="12">
          <cell r="E12">
            <v>37500</v>
          </cell>
        </row>
        <row r="13">
          <cell r="E13">
            <v>37530</v>
          </cell>
        </row>
        <row r="14">
          <cell r="E14">
            <v>37561</v>
          </cell>
        </row>
        <row r="15">
          <cell r="E15">
            <v>37591</v>
          </cell>
        </row>
        <row r="16">
          <cell r="E16">
            <v>37622</v>
          </cell>
        </row>
        <row r="17">
          <cell r="E17">
            <v>37653</v>
          </cell>
        </row>
        <row r="18">
          <cell r="E18">
            <v>37681</v>
          </cell>
        </row>
        <row r="19">
          <cell r="E19">
            <v>37712</v>
          </cell>
        </row>
        <row r="20">
          <cell r="E20">
            <v>37742</v>
          </cell>
        </row>
        <row r="21">
          <cell r="E21">
            <v>37773</v>
          </cell>
        </row>
        <row r="22">
          <cell r="E22">
            <v>37803</v>
          </cell>
        </row>
        <row r="23">
          <cell r="E23">
            <v>37834</v>
          </cell>
        </row>
        <row r="24">
          <cell r="E24">
            <v>37865</v>
          </cell>
        </row>
        <row r="25">
          <cell r="E25">
            <v>37895</v>
          </cell>
        </row>
        <row r="26">
          <cell r="E26">
            <v>37926</v>
          </cell>
        </row>
        <row r="27">
          <cell r="E27">
            <v>37956</v>
          </cell>
        </row>
        <row r="28">
          <cell r="E28">
            <v>37987</v>
          </cell>
        </row>
        <row r="29">
          <cell r="E29">
            <v>38018</v>
          </cell>
        </row>
        <row r="30">
          <cell r="E30">
            <v>38047</v>
          </cell>
        </row>
        <row r="31">
          <cell r="E31">
            <v>38078</v>
          </cell>
        </row>
        <row r="32">
          <cell r="E32">
            <v>38108</v>
          </cell>
        </row>
        <row r="33">
          <cell r="E33">
            <v>38139</v>
          </cell>
        </row>
        <row r="34">
          <cell r="E34">
            <v>38169</v>
          </cell>
        </row>
        <row r="35">
          <cell r="E35">
            <v>38200</v>
          </cell>
        </row>
        <row r="36">
          <cell r="E36">
            <v>38231</v>
          </cell>
        </row>
        <row r="37">
          <cell r="E37">
            <v>38261</v>
          </cell>
        </row>
        <row r="38">
          <cell r="E38">
            <v>38292</v>
          </cell>
        </row>
        <row r="39">
          <cell r="E39">
            <v>38322</v>
          </cell>
        </row>
        <row r="40">
          <cell r="E40">
            <v>38353</v>
          </cell>
        </row>
        <row r="41">
          <cell r="E41">
            <v>38384</v>
          </cell>
        </row>
        <row r="42">
          <cell r="E42">
            <v>38412</v>
          </cell>
        </row>
        <row r="43">
          <cell r="E43">
            <v>38443</v>
          </cell>
        </row>
        <row r="44">
          <cell r="E44">
            <v>38473</v>
          </cell>
        </row>
        <row r="45">
          <cell r="E45">
            <v>38504</v>
          </cell>
        </row>
        <row r="46">
          <cell r="E46">
            <v>38534</v>
          </cell>
        </row>
        <row r="47">
          <cell r="E47">
            <v>38565</v>
          </cell>
        </row>
        <row r="48">
          <cell r="E48">
            <v>38596</v>
          </cell>
        </row>
        <row r="49">
          <cell r="E49">
            <v>38626</v>
          </cell>
        </row>
        <row r="50">
          <cell r="E50">
            <v>38657</v>
          </cell>
        </row>
        <row r="51">
          <cell r="E51">
            <v>38687</v>
          </cell>
        </row>
        <row r="52">
          <cell r="E52">
            <v>38718</v>
          </cell>
        </row>
        <row r="53">
          <cell r="E53">
            <v>38749</v>
          </cell>
        </row>
        <row r="54">
          <cell r="E54">
            <v>38777</v>
          </cell>
        </row>
        <row r="55">
          <cell r="E55">
            <v>38808</v>
          </cell>
        </row>
        <row r="56">
          <cell r="E56">
            <v>38838</v>
          </cell>
        </row>
        <row r="57">
          <cell r="E57">
            <v>38869</v>
          </cell>
        </row>
        <row r="58">
          <cell r="E58">
            <v>38899</v>
          </cell>
        </row>
        <row r="59">
          <cell r="E59">
            <v>38930</v>
          </cell>
        </row>
        <row r="60">
          <cell r="E60">
            <v>38961</v>
          </cell>
        </row>
        <row r="61">
          <cell r="E61">
            <v>38991</v>
          </cell>
        </row>
        <row r="62">
          <cell r="E62">
            <v>39022</v>
          </cell>
        </row>
        <row r="63">
          <cell r="E63">
            <v>39052</v>
          </cell>
        </row>
        <row r="64">
          <cell r="E64">
            <v>39083</v>
          </cell>
        </row>
        <row r="65">
          <cell r="E65">
            <v>39114</v>
          </cell>
        </row>
        <row r="66">
          <cell r="E66">
            <v>39142</v>
          </cell>
        </row>
        <row r="67">
          <cell r="E67">
            <v>39173</v>
          </cell>
        </row>
        <row r="68">
          <cell r="E68">
            <v>39203</v>
          </cell>
        </row>
        <row r="69">
          <cell r="E69">
            <v>39234</v>
          </cell>
        </row>
        <row r="70">
          <cell r="E70">
            <v>39264</v>
          </cell>
        </row>
        <row r="71">
          <cell r="E71">
            <v>39295</v>
          </cell>
        </row>
        <row r="72">
          <cell r="E72">
            <v>39326</v>
          </cell>
        </row>
        <row r="73">
          <cell r="E73">
            <v>39356</v>
          </cell>
        </row>
        <row r="74">
          <cell r="E74">
            <v>39387</v>
          </cell>
        </row>
        <row r="75">
          <cell r="E75">
            <v>39417</v>
          </cell>
        </row>
        <row r="76">
          <cell r="E76">
            <v>39448</v>
          </cell>
        </row>
        <row r="77">
          <cell r="E77">
            <v>39479</v>
          </cell>
        </row>
        <row r="78">
          <cell r="E78">
            <v>39508</v>
          </cell>
        </row>
        <row r="79">
          <cell r="E79">
            <v>39539</v>
          </cell>
        </row>
        <row r="80">
          <cell r="E80">
            <v>39569</v>
          </cell>
        </row>
        <row r="81">
          <cell r="E81">
            <v>39600</v>
          </cell>
        </row>
        <row r="82">
          <cell r="E82">
            <v>39630</v>
          </cell>
        </row>
        <row r="83">
          <cell r="E83">
            <v>39661</v>
          </cell>
        </row>
        <row r="84">
          <cell r="E84">
            <v>39692</v>
          </cell>
        </row>
        <row r="85">
          <cell r="E85">
            <v>39722</v>
          </cell>
        </row>
        <row r="86">
          <cell r="E86">
            <v>39753</v>
          </cell>
        </row>
        <row r="87">
          <cell r="E87">
            <v>39783</v>
          </cell>
        </row>
        <row r="88">
          <cell r="E88">
            <v>39814</v>
          </cell>
        </row>
        <row r="89">
          <cell r="E89">
            <v>39845</v>
          </cell>
        </row>
        <row r="90">
          <cell r="E90">
            <v>39873</v>
          </cell>
        </row>
        <row r="91">
          <cell r="E91">
            <v>39904</v>
          </cell>
        </row>
        <row r="92">
          <cell r="E92">
            <v>39934</v>
          </cell>
        </row>
        <row r="93">
          <cell r="E93">
            <v>39965</v>
          </cell>
        </row>
        <row r="94">
          <cell r="E94">
            <v>39995</v>
          </cell>
        </row>
        <row r="95">
          <cell r="E95">
            <v>40026</v>
          </cell>
        </row>
        <row r="96">
          <cell r="E96">
            <v>40057</v>
          </cell>
        </row>
        <row r="97">
          <cell r="E97">
            <v>40087</v>
          </cell>
        </row>
        <row r="98">
          <cell r="E98">
            <v>40118</v>
          </cell>
        </row>
        <row r="99">
          <cell r="E99">
            <v>40148</v>
          </cell>
        </row>
        <row r="100">
          <cell r="E100">
            <v>40179</v>
          </cell>
        </row>
        <row r="101">
          <cell r="E101">
            <v>40210</v>
          </cell>
        </row>
        <row r="102">
          <cell r="E102">
            <v>40238</v>
          </cell>
        </row>
        <row r="103">
          <cell r="E103">
            <v>40269</v>
          </cell>
        </row>
        <row r="104">
          <cell r="E104">
            <v>40299</v>
          </cell>
        </row>
        <row r="105">
          <cell r="E105">
            <v>40330</v>
          </cell>
        </row>
        <row r="106">
          <cell r="E106">
            <v>40360</v>
          </cell>
        </row>
        <row r="107">
          <cell r="E107">
            <v>40391</v>
          </cell>
        </row>
        <row r="108">
          <cell r="E108">
            <v>40422</v>
          </cell>
        </row>
        <row r="109">
          <cell r="E109">
            <v>40452</v>
          </cell>
        </row>
        <row r="110">
          <cell r="E110">
            <v>40483</v>
          </cell>
        </row>
        <row r="111">
          <cell r="E111">
            <v>40513</v>
          </cell>
        </row>
        <row r="112">
          <cell r="E112">
            <v>40544</v>
          </cell>
        </row>
        <row r="113">
          <cell r="E113">
            <v>40575</v>
          </cell>
        </row>
        <row r="114">
          <cell r="E114">
            <v>40603</v>
          </cell>
        </row>
        <row r="115">
          <cell r="E115">
            <v>40634</v>
          </cell>
        </row>
        <row r="116">
          <cell r="E116">
            <v>40664</v>
          </cell>
        </row>
        <row r="117">
          <cell r="E117">
            <v>40695</v>
          </cell>
        </row>
        <row r="118">
          <cell r="E118">
            <v>40725</v>
          </cell>
        </row>
        <row r="119">
          <cell r="E119">
            <v>40756</v>
          </cell>
        </row>
        <row r="120">
          <cell r="E120">
            <v>40787</v>
          </cell>
        </row>
        <row r="121">
          <cell r="E121">
            <v>40817</v>
          </cell>
        </row>
        <row r="122">
          <cell r="E122">
            <v>40848</v>
          </cell>
        </row>
        <row r="123">
          <cell r="E123">
            <v>40878</v>
          </cell>
        </row>
        <row r="124">
          <cell r="E124">
            <v>40909</v>
          </cell>
        </row>
        <row r="125">
          <cell r="E125">
            <v>40940</v>
          </cell>
        </row>
        <row r="126">
          <cell r="E126">
            <v>40969</v>
          </cell>
        </row>
        <row r="127">
          <cell r="E127">
            <v>41000</v>
          </cell>
        </row>
        <row r="128">
          <cell r="E128">
            <v>41030</v>
          </cell>
        </row>
        <row r="129">
          <cell r="E129">
            <v>41061</v>
          </cell>
        </row>
        <row r="130">
          <cell r="E130">
            <v>41091</v>
          </cell>
        </row>
        <row r="131">
          <cell r="E131">
            <v>41122</v>
          </cell>
        </row>
        <row r="132">
          <cell r="E132">
            <v>41153</v>
          </cell>
        </row>
        <row r="133">
          <cell r="E133">
            <v>41183</v>
          </cell>
        </row>
        <row r="134">
          <cell r="E134">
            <v>41214</v>
          </cell>
        </row>
        <row r="135">
          <cell r="E135">
            <v>41244</v>
          </cell>
        </row>
        <row r="136">
          <cell r="E136">
            <v>41275</v>
          </cell>
        </row>
        <row r="137">
          <cell r="E137">
            <v>41306</v>
          </cell>
        </row>
        <row r="138">
          <cell r="E138">
            <v>41334</v>
          </cell>
        </row>
        <row r="139">
          <cell r="E139">
            <v>41365</v>
          </cell>
        </row>
        <row r="140">
          <cell r="E140">
            <v>41395</v>
          </cell>
        </row>
        <row r="141">
          <cell r="E141">
            <v>41426</v>
          </cell>
        </row>
        <row r="142">
          <cell r="E142">
            <v>41456</v>
          </cell>
        </row>
        <row r="143">
          <cell r="E143">
            <v>41487</v>
          </cell>
        </row>
        <row r="144">
          <cell r="E144">
            <v>41518</v>
          </cell>
        </row>
        <row r="145">
          <cell r="E145">
            <v>41548</v>
          </cell>
        </row>
        <row r="146">
          <cell r="E146">
            <v>41579</v>
          </cell>
        </row>
        <row r="147">
          <cell r="E147">
            <v>41609</v>
          </cell>
        </row>
        <row r="148">
          <cell r="E148">
            <v>41640</v>
          </cell>
        </row>
        <row r="149">
          <cell r="E149">
            <v>41671</v>
          </cell>
        </row>
        <row r="150">
          <cell r="E150">
            <v>41699</v>
          </cell>
        </row>
        <row r="151">
          <cell r="E151">
            <v>41730</v>
          </cell>
        </row>
        <row r="152">
          <cell r="E152">
            <v>41760</v>
          </cell>
        </row>
        <row r="153">
          <cell r="E153">
            <v>41791</v>
          </cell>
        </row>
        <row r="154">
          <cell r="E154">
            <v>41821</v>
          </cell>
        </row>
        <row r="155">
          <cell r="E155">
            <v>41852</v>
          </cell>
        </row>
        <row r="156">
          <cell r="E156">
            <v>41883</v>
          </cell>
        </row>
        <row r="157">
          <cell r="E157">
            <v>41913</v>
          </cell>
        </row>
        <row r="158">
          <cell r="E158">
            <v>41944</v>
          </cell>
        </row>
        <row r="159">
          <cell r="E159">
            <v>41974</v>
          </cell>
        </row>
        <row r="160">
          <cell r="E160">
            <v>42005</v>
          </cell>
        </row>
        <row r="161">
          <cell r="E161">
            <v>42036</v>
          </cell>
        </row>
        <row r="162">
          <cell r="E162">
            <v>42064</v>
          </cell>
        </row>
        <row r="163">
          <cell r="E163">
            <v>42095</v>
          </cell>
        </row>
        <row r="164">
          <cell r="E164">
            <v>42125</v>
          </cell>
        </row>
        <row r="165">
          <cell r="E165">
            <v>42156</v>
          </cell>
        </row>
        <row r="166">
          <cell r="E166">
            <v>42186</v>
          </cell>
        </row>
        <row r="167">
          <cell r="E167">
            <v>42217</v>
          </cell>
        </row>
        <row r="168">
          <cell r="E168">
            <v>42248</v>
          </cell>
        </row>
        <row r="169">
          <cell r="E169">
            <v>42278</v>
          </cell>
        </row>
        <row r="170">
          <cell r="E170">
            <v>42309</v>
          </cell>
        </row>
        <row r="171">
          <cell r="E171">
            <v>42339</v>
          </cell>
        </row>
        <row r="172">
          <cell r="E172">
            <v>42370</v>
          </cell>
        </row>
        <row r="173">
          <cell r="E173">
            <v>42401</v>
          </cell>
        </row>
        <row r="174">
          <cell r="E174">
            <v>42430</v>
          </cell>
        </row>
        <row r="175">
          <cell r="E175">
            <v>42461</v>
          </cell>
        </row>
        <row r="176">
          <cell r="E176">
            <v>42491</v>
          </cell>
        </row>
        <row r="177">
          <cell r="E177">
            <v>42522</v>
          </cell>
        </row>
        <row r="178">
          <cell r="E178">
            <v>42552</v>
          </cell>
        </row>
        <row r="179">
          <cell r="E179">
            <v>42583</v>
          </cell>
        </row>
        <row r="180">
          <cell r="E180">
            <v>42614</v>
          </cell>
        </row>
        <row r="181">
          <cell r="E181">
            <v>42644</v>
          </cell>
        </row>
        <row r="182">
          <cell r="E182">
            <v>42675</v>
          </cell>
        </row>
        <row r="183">
          <cell r="E183">
            <v>42705</v>
          </cell>
        </row>
        <row r="184">
          <cell r="E184">
            <v>42736</v>
          </cell>
        </row>
        <row r="185">
          <cell r="E185">
            <v>42767</v>
          </cell>
        </row>
        <row r="186">
          <cell r="E186">
            <v>42795</v>
          </cell>
        </row>
        <row r="187">
          <cell r="E187">
            <v>42826</v>
          </cell>
        </row>
        <row r="188">
          <cell r="E188">
            <v>42856</v>
          </cell>
        </row>
        <row r="189">
          <cell r="E189">
            <v>42887</v>
          </cell>
        </row>
        <row r="190">
          <cell r="E190">
            <v>42917</v>
          </cell>
        </row>
        <row r="191">
          <cell r="E191">
            <v>42948</v>
          </cell>
        </row>
        <row r="192">
          <cell r="E192">
            <v>42979</v>
          </cell>
        </row>
        <row r="193">
          <cell r="E193">
            <v>43009</v>
          </cell>
        </row>
        <row r="194">
          <cell r="E194">
            <v>43040</v>
          </cell>
        </row>
        <row r="195">
          <cell r="E195">
            <v>43070</v>
          </cell>
        </row>
        <row r="196">
          <cell r="E196">
            <v>43101</v>
          </cell>
        </row>
        <row r="197">
          <cell r="E197">
            <v>43132</v>
          </cell>
        </row>
        <row r="198">
          <cell r="E198">
            <v>43160</v>
          </cell>
        </row>
        <row r="199">
          <cell r="E199">
            <v>43191</v>
          </cell>
        </row>
        <row r="200">
          <cell r="E200">
            <v>43221</v>
          </cell>
        </row>
        <row r="201">
          <cell r="E201">
            <v>43252</v>
          </cell>
        </row>
        <row r="202">
          <cell r="E202">
            <v>43282</v>
          </cell>
        </row>
        <row r="203">
          <cell r="E203">
            <v>43313</v>
          </cell>
        </row>
        <row r="204">
          <cell r="E204">
            <v>43344</v>
          </cell>
        </row>
        <row r="205">
          <cell r="E205">
            <v>43374</v>
          </cell>
        </row>
        <row r="206">
          <cell r="E206">
            <v>43405</v>
          </cell>
        </row>
        <row r="207">
          <cell r="E207">
            <v>43435</v>
          </cell>
        </row>
        <row r="208">
          <cell r="E208">
            <v>43466</v>
          </cell>
        </row>
        <row r="209">
          <cell r="E209">
            <v>43497</v>
          </cell>
        </row>
        <row r="210">
          <cell r="E210">
            <v>43525</v>
          </cell>
        </row>
        <row r="211">
          <cell r="E211">
            <v>43556</v>
          </cell>
        </row>
        <row r="212">
          <cell r="E212">
            <v>43586</v>
          </cell>
        </row>
        <row r="213">
          <cell r="E213">
            <v>43617</v>
          </cell>
        </row>
        <row r="214">
          <cell r="E214">
            <v>43647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</sheetData>
      <sheetData sheetId="6">
        <row r="1">
          <cell r="E1">
            <v>0</v>
          </cell>
          <cell r="DB1">
            <v>102</v>
          </cell>
          <cell r="DC1">
            <v>103</v>
          </cell>
          <cell r="DD1">
            <v>104</v>
          </cell>
          <cell r="DE1">
            <v>105</v>
          </cell>
          <cell r="DF1">
            <v>106</v>
          </cell>
          <cell r="DH1">
            <v>108</v>
          </cell>
        </row>
        <row r="3">
          <cell r="E3">
            <v>0</v>
          </cell>
        </row>
        <row r="5">
          <cell r="E5">
            <v>37257</v>
          </cell>
          <cell r="F5">
            <v>78.247761450777347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39873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43647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7">
        <row r="1">
          <cell r="AB1">
            <v>27</v>
          </cell>
          <cell r="AE1">
            <v>30</v>
          </cell>
          <cell r="AH1">
            <v>33</v>
          </cell>
          <cell r="AK1">
            <v>36</v>
          </cell>
          <cell r="AN1">
            <v>39</v>
          </cell>
          <cell r="AQ1">
            <v>42</v>
          </cell>
          <cell r="AT1">
            <v>45</v>
          </cell>
          <cell r="AW1">
            <v>48</v>
          </cell>
          <cell r="AZ1">
            <v>51</v>
          </cell>
        </row>
        <row r="4">
          <cell r="C4" t="str">
            <v>I</v>
          </cell>
          <cell r="D4">
            <v>33674.942000000003</v>
          </cell>
        </row>
        <row r="5">
          <cell r="C5" t="str">
            <v>II</v>
          </cell>
        </row>
        <row r="6">
          <cell r="C6" t="str">
            <v>III</v>
          </cell>
        </row>
        <row r="7">
          <cell r="C7" t="str">
            <v>IV</v>
          </cell>
        </row>
        <row r="8">
          <cell r="C8" t="str">
            <v>I</v>
          </cell>
        </row>
        <row r="9">
          <cell r="C9" t="str">
            <v>II</v>
          </cell>
        </row>
        <row r="10">
          <cell r="C10" t="str">
            <v>III</v>
          </cell>
        </row>
        <row r="11">
          <cell r="C11" t="str">
            <v>IV</v>
          </cell>
        </row>
        <row r="12">
          <cell r="C12" t="str">
            <v>I</v>
          </cell>
        </row>
        <row r="13">
          <cell r="C13" t="str">
            <v>II</v>
          </cell>
        </row>
        <row r="14">
          <cell r="C14" t="str">
            <v>III</v>
          </cell>
        </row>
        <row r="15">
          <cell r="C15" t="str">
            <v>IV</v>
          </cell>
        </row>
        <row r="16">
          <cell r="C16" t="str">
            <v>I</v>
          </cell>
        </row>
        <row r="17">
          <cell r="C17" t="str">
            <v>II</v>
          </cell>
        </row>
        <row r="18">
          <cell r="C18" t="str">
            <v>III</v>
          </cell>
        </row>
        <row r="19">
          <cell r="C19" t="str">
            <v>IV</v>
          </cell>
        </row>
        <row r="20">
          <cell r="C20" t="str">
            <v>I</v>
          </cell>
        </row>
        <row r="21">
          <cell r="C21" t="str">
            <v>II</v>
          </cell>
        </row>
        <row r="22">
          <cell r="C22" t="str">
            <v>III</v>
          </cell>
        </row>
        <row r="23">
          <cell r="C23" t="str">
            <v>IV</v>
          </cell>
        </row>
        <row r="24">
          <cell r="C24" t="str">
            <v>I</v>
          </cell>
        </row>
        <row r="25">
          <cell r="C25" t="str">
            <v>II</v>
          </cell>
        </row>
        <row r="26">
          <cell r="C26" t="str">
            <v>III</v>
          </cell>
        </row>
        <row r="27">
          <cell r="C27" t="str">
            <v>IV</v>
          </cell>
        </row>
        <row r="28">
          <cell r="C28" t="str">
            <v>I</v>
          </cell>
        </row>
        <row r="29">
          <cell r="C29" t="str">
            <v>II</v>
          </cell>
        </row>
        <row r="30">
          <cell r="C30" t="str">
            <v>III</v>
          </cell>
        </row>
        <row r="31">
          <cell r="C31" t="str">
            <v>IV</v>
          </cell>
        </row>
        <row r="32">
          <cell r="C32" t="str">
            <v>I</v>
          </cell>
        </row>
        <row r="33">
          <cell r="C33" t="str">
            <v>II</v>
          </cell>
        </row>
        <row r="34">
          <cell r="C34" t="str">
            <v>III</v>
          </cell>
        </row>
        <row r="35">
          <cell r="C35" t="str">
            <v>IV</v>
          </cell>
        </row>
        <row r="36">
          <cell r="C36" t="str">
            <v>I</v>
          </cell>
        </row>
        <row r="37">
          <cell r="C37" t="str">
            <v>II</v>
          </cell>
        </row>
        <row r="38">
          <cell r="C38" t="str">
            <v>III</v>
          </cell>
        </row>
        <row r="39">
          <cell r="C39" t="str">
            <v>IV</v>
          </cell>
        </row>
        <row r="40">
          <cell r="C40" t="str">
            <v>I</v>
          </cell>
        </row>
        <row r="41">
          <cell r="C41" t="str">
            <v>II</v>
          </cell>
        </row>
        <row r="42">
          <cell r="C42" t="str">
            <v>III</v>
          </cell>
        </row>
        <row r="43">
          <cell r="C43" t="str">
            <v>IV</v>
          </cell>
        </row>
        <row r="44">
          <cell r="C44" t="str">
            <v>I</v>
          </cell>
        </row>
        <row r="45">
          <cell r="C45" t="str">
            <v>II</v>
          </cell>
        </row>
        <row r="46">
          <cell r="C46" t="str">
            <v>III</v>
          </cell>
        </row>
        <row r="47">
          <cell r="C47" t="str">
            <v>IV</v>
          </cell>
        </row>
        <row r="48">
          <cell r="C48" t="str">
            <v>I</v>
          </cell>
        </row>
        <row r="49">
          <cell r="C49" t="str">
            <v>II</v>
          </cell>
        </row>
        <row r="50">
          <cell r="C50" t="str">
            <v>III</v>
          </cell>
        </row>
        <row r="51">
          <cell r="C51" t="str">
            <v>IV</v>
          </cell>
        </row>
        <row r="52">
          <cell r="C52" t="str">
            <v>I</v>
          </cell>
        </row>
        <row r="53">
          <cell r="C53" t="str">
            <v>II</v>
          </cell>
        </row>
        <row r="54">
          <cell r="C54" t="str">
            <v>III</v>
          </cell>
        </row>
        <row r="55">
          <cell r="C55" t="str">
            <v>IV</v>
          </cell>
        </row>
        <row r="56">
          <cell r="C56" t="str">
            <v>I</v>
          </cell>
        </row>
        <row r="57">
          <cell r="C57" t="str">
            <v>II</v>
          </cell>
        </row>
        <row r="58">
          <cell r="C58" t="str">
            <v>III</v>
          </cell>
        </row>
        <row r="59">
          <cell r="C59" t="str">
            <v>IV</v>
          </cell>
        </row>
        <row r="60">
          <cell r="C60" t="str">
            <v>I</v>
          </cell>
        </row>
        <row r="61">
          <cell r="C61" t="str">
            <v>II</v>
          </cell>
        </row>
        <row r="62">
          <cell r="C62" t="str">
            <v>III</v>
          </cell>
        </row>
        <row r="63">
          <cell r="C63" t="str">
            <v>IV</v>
          </cell>
        </row>
        <row r="64">
          <cell r="C64" t="str">
            <v>I</v>
          </cell>
        </row>
        <row r="65">
          <cell r="C65" t="str">
            <v>II</v>
          </cell>
        </row>
        <row r="66">
          <cell r="C66" t="str">
            <v>III</v>
          </cell>
        </row>
        <row r="67">
          <cell r="C67" t="str">
            <v>IV</v>
          </cell>
        </row>
        <row r="68">
          <cell r="C68" t="str">
            <v>I</v>
          </cell>
        </row>
        <row r="69">
          <cell r="C69" t="str">
            <v>II</v>
          </cell>
        </row>
        <row r="70">
          <cell r="C70" t="str">
            <v>III</v>
          </cell>
        </row>
        <row r="71">
          <cell r="C71" t="str">
            <v>IV</v>
          </cell>
        </row>
        <row r="72">
          <cell r="C72" t="str">
            <v>I</v>
          </cell>
        </row>
        <row r="73">
          <cell r="C73" t="str">
            <v>II</v>
          </cell>
        </row>
        <row r="74">
          <cell r="C74" t="str">
            <v>III</v>
          </cell>
        </row>
        <row r="75">
          <cell r="C75" t="str">
            <v>IV</v>
          </cell>
        </row>
        <row r="76">
          <cell r="C76" t="str">
            <v>I</v>
          </cell>
        </row>
        <row r="77">
          <cell r="C77" t="str">
            <v>II</v>
          </cell>
        </row>
        <row r="78">
          <cell r="C78" t="str">
            <v>III</v>
          </cell>
        </row>
        <row r="79">
          <cell r="C79" t="str">
            <v>IV</v>
          </cell>
        </row>
        <row r="80">
          <cell r="C80" t="str">
            <v>I</v>
          </cell>
        </row>
        <row r="81">
          <cell r="C81" t="str">
            <v>II</v>
          </cell>
        </row>
        <row r="82">
          <cell r="C82" t="str">
            <v>III</v>
          </cell>
        </row>
        <row r="83">
          <cell r="C83" t="str">
            <v>IV</v>
          </cell>
        </row>
        <row r="84">
          <cell r="C84" t="str">
            <v>I</v>
          </cell>
        </row>
        <row r="85">
          <cell r="C85" t="str">
            <v>II</v>
          </cell>
        </row>
        <row r="86">
          <cell r="C86" t="str">
            <v>III</v>
          </cell>
        </row>
        <row r="87">
          <cell r="C87" t="str">
            <v>IV</v>
          </cell>
        </row>
        <row r="88">
          <cell r="C88" t="str">
            <v>I</v>
          </cell>
        </row>
        <row r="89">
          <cell r="C89" t="str">
            <v>II</v>
          </cell>
        </row>
        <row r="90">
          <cell r="C90" t="str">
            <v>III</v>
          </cell>
        </row>
        <row r="91">
          <cell r="C91" t="str">
            <v>IV</v>
          </cell>
        </row>
        <row r="92">
          <cell r="C92" t="str">
            <v>I</v>
          </cell>
        </row>
        <row r="93">
          <cell r="C93" t="str">
            <v>II</v>
          </cell>
        </row>
        <row r="94">
          <cell r="C94" t="str">
            <v>III</v>
          </cell>
        </row>
        <row r="95">
          <cell r="C95" t="str">
            <v>IV</v>
          </cell>
        </row>
        <row r="96">
          <cell r="C96" t="str">
            <v>I</v>
          </cell>
        </row>
        <row r="97">
          <cell r="C97" t="str">
            <v>II</v>
          </cell>
        </row>
        <row r="98">
          <cell r="C98" t="str">
            <v>III</v>
          </cell>
        </row>
        <row r="99">
          <cell r="C99" t="str">
            <v>IV</v>
          </cell>
        </row>
        <row r="100">
          <cell r="C100" t="str">
            <v>I</v>
          </cell>
        </row>
        <row r="101">
          <cell r="C101" t="str">
            <v>II</v>
          </cell>
        </row>
        <row r="102">
          <cell r="C102" t="str">
            <v>III</v>
          </cell>
        </row>
      </sheetData>
      <sheetData sheetId="8">
        <row r="1">
          <cell r="E1">
            <v>0</v>
          </cell>
          <cell r="AU1">
            <v>43</v>
          </cell>
          <cell r="AX1">
            <v>46</v>
          </cell>
          <cell r="BA1">
            <v>49</v>
          </cell>
        </row>
        <row r="3">
          <cell r="E3">
            <v>0</v>
          </cell>
        </row>
        <row r="5">
          <cell r="E5">
            <v>35065</v>
          </cell>
          <cell r="F5">
            <v>65.760000000000005</v>
          </cell>
        </row>
        <row r="6">
          <cell r="E6">
            <v>35096</v>
          </cell>
        </row>
        <row r="7">
          <cell r="E7">
            <v>35125</v>
          </cell>
        </row>
        <row r="8">
          <cell r="E8">
            <v>35156</v>
          </cell>
        </row>
        <row r="9">
          <cell r="E9">
            <v>35186</v>
          </cell>
        </row>
        <row r="10">
          <cell r="E10">
            <v>35217</v>
          </cell>
        </row>
        <row r="11">
          <cell r="E11">
            <v>35247</v>
          </cell>
        </row>
        <row r="12">
          <cell r="E12">
            <v>35278</v>
          </cell>
        </row>
        <row r="13">
          <cell r="E13">
            <v>35309</v>
          </cell>
        </row>
        <row r="14">
          <cell r="E14">
            <v>35339</v>
          </cell>
        </row>
        <row r="15">
          <cell r="E15">
            <v>35370</v>
          </cell>
        </row>
        <row r="16">
          <cell r="E16">
            <v>35400</v>
          </cell>
        </row>
        <row r="17">
          <cell r="E17">
            <v>35431</v>
          </cell>
        </row>
        <row r="18">
          <cell r="E18">
            <v>35462</v>
          </cell>
        </row>
        <row r="19">
          <cell r="E19">
            <v>35490</v>
          </cell>
        </row>
        <row r="20">
          <cell r="E20">
            <v>35521</v>
          </cell>
        </row>
        <row r="21">
          <cell r="E21">
            <v>35551</v>
          </cell>
        </row>
        <row r="22">
          <cell r="E22">
            <v>35582</v>
          </cell>
        </row>
        <row r="23">
          <cell r="E23">
            <v>35612</v>
          </cell>
        </row>
        <row r="24">
          <cell r="E24">
            <v>35643</v>
          </cell>
        </row>
        <row r="25">
          <cell r="E25">
            <v>35674</v>
          </cell>
        </row>
        <row r="26">
          <cell r="E26">
            <v>35704</v>
          </cell>
        </row>
        <row r="27">
          <cell r="E27">
            <v>35735</v>
          </cell>
        </row>
        <row r="28">
          <cell r="E28">
            <v>35765</v>
          </cell>
        </row>
        <row r="29">
          <cell r="E29">
            <v>35796</v>
          </cell>
        </row>
        <row r="30">
          <cell r="E30">
            <v>35827</v>
          </cell>
        </row>
        <row r="31">
          <cell r="E31">
            <v>35855</v>
          </cell>
        </row>
        <row r="32">
          <cell r="E32">
            <v>35886</v>
          </cell>
        </row>
        <row r="33">
          <cell r="E33">
            <v>35916</v>
          </cell>
        </row>
        <row r="34">
          <cell r="E34">
            <v>35947</v>
          </cell>
        </row>
        <row r="35">
          <cell r="E35">
            <v>35977</v>
          </cell>
        </row>
        <row r="36">
          <cell r="E36">
            <v>36008</v>
          </cell>
        </row>
        <row r="37">
          <cell r="E37">
            <v>36039</v>
          </cell>
        </row>
        <row r="38">
          <cell r="E38">
            <v>36069</v>
          </cell>
        </row>
        <row r="39">
          <cell r="E39">
            <v>36100</v>
          </cell>
        </row>
        <row r="40">
          <cell r="E40">
            <v>36130</v>
          </cell>
        </row>
        <row r="41">
          <cell r="E41">
            <v>36161</v>
          </cell>
        </row>
        <row r="42">
          <cell r="E42">
            <v>36192</v>
          </cell>
        </row>
        <row r="43">
          <cell r="E43">
            <v>36220</v>
          </cell>
        </row>
        <row r="44">
          <cell r="E44">
            <v>36251</v>
          </cell>
        </row>
        <row r="45">
          <cell r="E45">
            <v>36281</v>
          </cell>
        </row>
        <row r="46">
          <cell r="E46">
            <v>36312</v>
          </cell>
        </row>
        <row r="47">
          <cell r="E47">
            <v>36342</v>
          </cell>
        </row>
        <row r="48">
          <cell r="E48">
            <v>36373</v>
          </cell>
        </row>
        <row r="49">
          <cell r="E49">
            <v>36404</v>
          </cell>
        </row>
        <row r="50">
          <cell r="E50">
            <v>36434</v>
          </cell>
        </row>
        <row r="51">
          <cell r="E51">
            <v>36465</v>
          </cell>
        </row>
        <row r="52">
          <cell r="E52">
            <v>36495</v>
          </cell>
        </row>
        <row r="53">
          <cell r="E53">
            <v>36526</v>
          </cell>
        </row>
        <row r="54">
          <cell r="E54">
            <v>36557</v>
          </cell>
        </row>
        <row r="55">
          <cell r="E55">
            <v>36586</v>
          </cell>
        </row>
        <row r="56">
          <cell r="E56">
            <v>36617</v>
          </cell>
        </row>
        <row r="57">
          <cell r="E57">
            <v>36647</v>
          </cell>
        </row>
        <row r="58">
          <cell r="E58">
            <v>36678</v>
          </cell>
        </row>
        <row r="59">
          <cell r="E59">
            <v>36708</v>
          </cell>
        </row>
        <row r="60">
          <cell r="E60">
            <v>36739</v>
          </cell>
        </row>
        <row r="61">
          <cell r="E61">
            <v>36770</v>
          </cell>
        </row>
        <row r="62">
          <cell r="E62">
            <v>36800</v>
          </cell>
        </row>
        <row r="63">
          <cell r="E63">
            <v>36831</v>
          </cell>
        </row>
        <row r="64">
          <cell r="E64">
            <v>36861</v>
          </cell>
        </row>
        <row r="65">
          <cell r="E65">
            <v>36892</v>
          </cell>
        </row>
        <row r="66">
          <cell r="E66">
            <v>36923</v>
          </cell>
        </row>
        <row r="67">
          <cell r="E67">
            <v>36951</v>
          </cell>
        </row>
        <row r="68">
          <cell r="E68">
            <v>36982</v>
          </cell>
        </row>
        <row r="69">
          <cell r="E69">
            <v>37012</v>
          </cell>
        </row>
        <row r="70">
          <cell r="E70">
            <v>37043</v>
          </cell>
        </row>
        <row r="71">
          <cell r="E71">
            <v>37073</v>
          </cell>
        </row>
        <row r="72">
          <cell r="E72">
            <v>37104</v>
          </cell>
        </row>
        <row r="73">
          <cell r="E73">
            <v>37135</v>
          </cell>
        </row>
        <row r="74">
          <cell r="E74">
            <v>37165</v>
          </cell>
        </row>
        <row r="75">
          <cell r="E75">
            <v>37196</v>
          </cell>
        </row>
        <row r="76">
          <cell r="E76">
            <v>37226</v>
          </cell>
        </row>
        <row r="77">
          <cell r="E77">
            <v>37257</v>
          </cell>
        </row>
        <row r="78">
          <cell r="E78">
            <v>37288</v>
          </cell>
        </row>
        <row r="79">
          <cell r="E79">
            <v>37316</v>
          </cell>
        </row>
        <row r="80">
          <cell r="E80">
            <v>37347</v>
          </cell>
        </row>
        <row r="81">
          <cell r="E81">
            <v>37377</v>
          </cell>
        </row>
        <row r="82">
          <cell r="E82">
            <v>37408</v>
          </cell>
        </row>
        <row r="83">
          <cell r="E83">
            <v>37438</v>
          </cell>
        </row>
        <row r="84">
          <cell r="E84">
            <v>37469</v>
          </cell>
        </row>
        <row r="85">
          <cell r="E85">
            <v>37500</v>
          </cell>
        </row>
        <row r="86">
          <cell r="E86">
            <v>37530</v>
          </cell>
        </row>
        <row r="87">
          <cell r="E87">
            <v>37561</v>
          </cell>
        </row>
        <row r="88">
          <cell r="E88">
            <v>37591</v>
          </cell>
        </row>
        <row r="89">
          <cell r="E89">
            <v>37622</v>
          </cell>
        </row>
        <row r="90">
          <cell r="E90">
            <v>37653</v>
          </cell>
        </row>
        <row r="91">
          <cell r="E91">
            <v>37681</v>
          </cell>
        </row>
        <row r="92">
          <cell r="E92">
            <v>37712</v>
          </cell>
        </row>
        <row r="93">
          <cell r="E93">
            <v>37742</v>
          </cell>
        </row>
        <row r="94">
          <cell r="E94">
            <v>37773</v>
          </cell>
        </row>
        <row r="95">
          <cell r="E95">
            <v>37803</v>
          </cell>
        </row>
        <row r="96">
          <cell r="E96">
            <v>37834</v>
          </cell>
        </row>
        <row r="97">
          <cell r="E97">
            <v>37865</v>
          </cell>
        </row>
        <row r="98">
          <cell r="E98">
            <v>37895</v>
          </cell>
        </row>
        <row r="99">
          <cell r="E99">
            <v>37926</v>
          </cell>
        </row>
        <row r="100">
          <cell r="E100">
            <v>37956</v>
          </cell>
        </row>
        <row r="101">
          <cell r="E101">
            <v>37987</v>
          </cell>
        </row>
        <row r="102">
          <cell r="E102">
            <v>38018</v>
          </cell>
        </row>
        <row r="103">
          <cell r="E103">
            <v>38047</v>
          </cell>
        </row>
        <row r="104">
          <cell r="E104">
            <v>38078</v>
          </cell>
        </row>
        <row r="105">
          <cell r="E105">
            <v>38108</v>
          </cell>
        </row>
        <row r="106">
          <cell r="E106">
            <v>38139</v>
          </cell>
        </row>
        <row r="107">
          <cell r="E107">
            <v>38169</v>
          </cell>
        </row>
        <row r="108">
          <cell r="E108">
            <v>38200</v>
          </cell>
        </row>
        <row r="109">
          <cell r="E109">
            <v>38231</v>
          </cell>
        </row>
        <row r="110">
          <cell r="E110">
            <v>38261</v>
          </cell>
        </row>
        <row r="111">
          <cell r="E111">
            <v>38292</v>
          </cell>
        </row>
        <row r="112">
          <cell r="E112">
            <v>38322</v>
          </cell>
        </row>
        <row r="113">
          <cell r="E113">
            <v>38353</v>
          </cell>
        </row>
        <row r="114">
          <cell r="E114">
            <v>38384</v>
          </cell>
        </row>
        <row r="115">
          <cell r="E115">
            <v>38412</v>
          </cell>
        </row>
        <row r="116">
          <cell r="E116">
            <v>38443</v>
          </cell>
        </row>
        <row r="117">
          <cell r="E117">
            <v>38473</v>
          </cell>
        </row>
        <row r="118">
          <cell r="E118">
            <v>38504</v>
          </cell>
        </row>
        <row r="119">
          <cell r="E119">
            <v>38534</v>
          </cell>
        </row>
        <row r="120">
          <cell r="E120">
            <v>38565</v>
          </cell>
        </row>
        <row r="121">
          <cell r="E121">
            <v>38596</v>
          </cell>
        </row>
        <row r="122">
          <cell r="E122">
            <v>38626</v>
          </cell>
        </row>
        <row r="123">
          <cell r="E123">
            <v>38657</v>
          </cell>
        </row>
        <row r="124">
          <cell r="E124">
            <v>38687</v>
          </cell>
        </row>
        <row r="125">
          <cell r="E125">
            <v>38718</v>
          </cell>
        </row>
        <row r="126">
          <cell r="E126">
            <v>38749</v>
          </cell>
        </row>
        <row r="127">
          <cell r="E127">
            <v>38777</v>
          </cell>
        </row>
        <row r="128">
          <cell r="E128">
            <v>38808</v>
          </cell>
        </row>
        <row r="129">
          <cell r="E129">
            <v>38838</v>
          </cell>
        </row>
        <row r="130">
          <cell r="E130">
            <v>38869</v>
          </cell>
        </row>
        <row r="131">
          <cell r="E131">
            <v>38899</v>
          </cell>
        </row>
        <row r="132">
          <cell r="E132">
            <v>38930</v>
          </cell>
        </row>
        <row r="133">
          <cell r="E133">
            <v>38961</v>
          </cell>
        </row>
        <row r="134">
          <cell r="E134">
            <v>38991</v>
          </cell>
        </row>
        <row r="135">
          <cell r="E135">
            <v>39022</v>
          </cell>
        </row>
        <row r="136">
          <cell r="E136">
            <v>39052</v>
          </cell>
        </row>
        <row r="137">
          <cell r="E137">
            <v>39083</v>
          </cell>
        </row>
        <row r="138">
          <cell r="E138">
            <v>39114</v>
          </cell>
        </row>
        <row r="139">
          <cell r="E139">
            <v>39142</v>
          </cell>
        </row>
        <row r="140">
          <cell r="E140">
            <v>39173</v>
          </cell>
        </row>
        <row r="141">
          <cell r="E141">
            <v>39203</v>
          </cell>
        </row>
        <row r="142">
          <cell r="E142">
            <v>39234</v>
          </cell>
        </row>
        <row r="143">
          <cell r="E143">
            <v>39264</v>
          </cell>
        </row>
        <row r="144">
          <cell r="E144">
            <v>39295</v>
          </cell>
        </row>
        <row r="145">
          <cell r="E145">
            <v>39326</v>
          </cell>
        </row>
        <row r="146">
          <cell r="E146">
            <v>39356</v>
          </cell>
        </row>
        <row r="147">
          <cell r="E147">
            <v>39387</v>
          </cell>
        </row>
        <row r="148">
          <cell r="E148">
            <v>39417</v>
          </cell>
        </row>
        <row r="149">
          <cell r="E149">
            <v>39448</v>
          </cell>
        </row>
        <row r="150">
          <cell r="E150">
            <v>39479</v>
          </cell>
        </row>
        <row r="151">
          <cell r="E151">
            <v>39508</v>
          </cell>
        </row>
        <row r="152">
          <cell r="E152">
            <v>39539</v>
          </cell>
        </row>
        <row r="153">
          <cell r="E153">
            <v>39569</v>
          </cell>
        </row>
        <row r="154">
          <cell r="E154">
            <v>39600</v>
          </cell>
        </row>
        <row r="155">
          <cell r="E155">
            <v>39630</v>
          </cell>
        </row>
        <row r="156">
          <cell r="E156">
            <v>39661</v>
          </cell>
        </row>
        <row r="157">
          <cell r="E157">
            <v>39692</v>
          </cell>
        </row>
        <row r="158">
          <cell r="E158">
            <v>39722</v>
          </cell>
        </row>
        <row r="159">
          <cell r="E159">
            <v>39753</v>
          </cell>
        </row>
        <row r="160">
          <cell r="E160">
            <v>39783</v>
          </cell>
        </row>
        <row r="161">
          <cell r="E161">
            <v>39814</v>
          </cell>
        </row>
        <row r="162">
          <cell r="E162">
            <v>39845</v>
          </cell>
        </row>
        <row r="163">
          <cell r="E163">
            <v>39873</v>
          </cell>
        </row>
        <row r="164">
          <cell r="E164">
            <v>39904</v>
          </cell>
        </row>
        <row r="165">
          <cell r="E165">
            <v>39934</v>
          </cell>
        </row>
        <row r="166">
          <cell r="E166">
            <v>39965</v>
          </cell>
        </row>
        <row r="167">
          <cell r="E167">
            <v>39995</v>
          </cell>
        </row>
        <row r="168">
          <cell r="E168">
            <v>40026</v>
          </cell>
        </row>
        <row r="169">
          <cell r="E169">
            <v>40057</v>
          </cell>
        </row>
        <row r="170">
          <cell r="E170">
            <v>40087</v>
          </cell>
        </row>
        <row r="171">
          <cell r="E171">
            <v>40118</v>
          </cell>
        </row>
        <row r="172">
          <cell r="E172">
            <v>40148</v>
          </cell>
        </row>
        <row r="173">
          <cell r="E173">
            <v>40179</v>
          </cell>
        </row>
        <row r="174">
          <cell r="E174">
            <v>40210</v>
          </cell>
        </row>
        <row r="175">
          <cell r="E175">
            <v>40238</v>
          </cell>
        </row>
        <row r="176">
          <cell r="E176">
            <v>40269</v>
          </cell>
        </row>
        <row r="177">
          <cell r="E177">
            <v>40299</v>
          </cell>
        </row>
        <row r="178">
          <cell r="E178">
            <v>40330</v>
          </cell>
        </row>
        <row r="179">
          <cell r="E179">
            <v>40360</v>
          </cell>
        </row>
        <row r="180">
          <cell r="E180">
            <v>40391</v>
          </cell>
        </row>
        <row r="181">
          <cell r="E181">
            <v>40422</v>
          </cell>
        </row>
        <row r="182">
          <cell r="E182">
            <v>40452</v>
          </cell>
        </row>
        <row r="183">
          <cell r="E183">
            <v>40483</v>
          </cell>
        </row>
        <row r="184">
          <cell r="E184">
            <v>40513</v>
          </cell>
        </row>
        <row r="185">
          <cell r="E185">
            <v>40544</v>
          </cell>
        </row>
        <row r="186">
          <cell r="E186">
            <v>40575</v>
          </cell>
        </row>
        <row r="187">
          <cell r="E187">
            <v>40603</v>
          </cell>
        </row>
        <row r="188">
          <cell r="E188">
            <v>40634</v>
          </cell>
        </row>
        <row r="189">
          <cell r="E189">
            <v>40664</v>
          </cell>
        </row>
        <row r="190">
          <cell r="E190">
            <v>40695</v>
          </cell>
        </row>
        <row r="191">
          <cell r="E191">
            <v>40725</v>
          </cell>
        </row>
        <row r="192">
          <cell r="E192">
            <v>40756</v>
          </cell>
        </row>
        <row r="193">
          <cell r="E193">
            <v>40787</v>
          </cell>
        </row>
        <row r="194">
          <cell r="E194">
            <v>40817</v>
          </cell>
        </row>
        <row r="195">
          <cell r="E195">
            <v>40848</v>
          </cell>
        </row>
        <row r="196">
          <cell r="E196">
            <v>40878</v>
          </cell>
        </row>
        <row r="197">
          <cell r="E197">
            <v>40909</v>
          </cell>
        </row>
        <row r="198">
          <cell r="E198">
            <v>40940</v>
          </cell>
        </row>
        <row r="199">
          <cell r="E199">
            <v>40969</v>
          </cell>
        </row>
        <row r="200">
          <cell r="E200">
            <v>41000</v>
          </cell>
        </row>
        <row r="201">
          <cell r="E201">
            <v>41030</v>
          </cell>
        </row>
        <row r="202">
          <cell r="E202">
            <v>41061</v>
          </cell>
        </row>
        <row r="203">
          <cell r="E203">
            <v>41091</v>
          </cell>
        </row>
        <row r="204">
          <cell r="E204">
            <v>41122</v>
          </cell>
        </row>
        <row r="205">
          <cell r="E205">
            <v>41153</v>
          </cell>
        </row>
        <row r="206">
          <cell r="E206">
            <v>41183</v>
          </cell>
        </row>
        <row r="207">
          <cell r="E207">
            <v>41214</v>
          </cell>
        </row>
        <row r="208">
          <cell r="E208">
            <v>41244</v>
          </cell>
        </row>
        <row r="209">
          <cell r="E209">
            <v>41275</v>
          </cell>
        </row>
        <row r="210">
          <cell r="E210">
            <v>41306</v>
          </cell>
        </row>
        <row r="211">
          <cell r="E211">
            <v>41334</v>
          </cell>
        </row>
        <row r="212">
          <cell r="E212">
            <v>41365</v>
          </cell>
        </row>
        <row r="213">
          <cell r="E213">
            <v>41395</v>
          </cell>
        </row>
        <row r="214">
          <cell r="E214">
            <v>41426</v>
          </cell>
        </row>
        <row r="215">
          <cell r="E215">
            <v>41456</v>
          </cell>
        </row>
        <row r="216">
          <cell r="E216">
            <v>41487</v>
          </cell>
        </row>
        <row r="217">
          <cell r="E217">
            <v>41518</v>
          </cell>
        </row>
        <row r="218">
          <cell r="E218">
            <v>41548</v>
          </cell>
        </row>
        <row r="219">
          <cell r="E219">
            <v>41579</v>
          </cell>
        </row>
        <row r="220">
          <cell r="E220">
            <v>41609</v>
          </cell>
        </row>
        <row r="221">
          <cell r="E221">
            <v>41640</v>
          </cell>
        </row>
        <row r="222">
          <cell r="E222">
            <v>41671</v>
          </cell>
        </row>
        <row r="223">
          <cell r="E223">
            <v>41699</v>
          </cell>
        </row>
        <row r="224">
          <cell r="E224">
            <v>41730</v>
          </cell>
        </row>
        <row r="225">
          <cell r="E225">
            <v>41760</v>
          </cell>
        </row>
        <row r="226">
          <cell r="E226">
            <v>41791</v>
          </cell>
        </row>
        <row r="227">
          <cell r="E227">
            <v>41821</v>
          </cell>
        </row>
        <row r="228">
          <cell r="E228">
            <v>41852</v>
          </cell>
        </row>
        <row r="229">
          <cell r="E229">
            <v>41883</v>
          </cell>
        </row>
        <row r="230">
          <cell r="E230">
            <v>41913</v>
          </cell>
        </row>
        <row r="231">
          <cell r="E231">
            <v>41944</v>
          </cell>
        </row>
        <row r="232">
          <cell r="E232">
            <v>41974</v>
          </cell>
        </row>
        <row r="233">
          <cell r="E233">
            <v>42005</v>
          </cell>
        </row>
        <row r="234">
          <cell r="E234">
            <v>42036</v>
          </cell>
        </row>
        <row r="235">
          <cell r="E235">
            <v>42064</v>
          </cell>
        </row>
        <row r="236">
          <cell r="E236">
            <v>42095</v>
          </cell>
        </row>
        <row r="237">
          <cell r="E237">
            <v>42125</v>
          </cell>
        </row>
        <row r="238">
          <cell r="E238">
            <v>42156</v>
          </cell>
        </row>
        <row r="239">
          <cell r="E239">
            <v>42186</v>
          </cell>
        </row>
        <row r="240">
          <cell r="E240">
            <v>42217</v>
          </cell>
        </row>
        <row r="241">
          <cell r="E241">
            <v>42248</v>
          </cell>
        </row>
        <row r="242">
          <cell r="E242">
            <v>42278</v>
          </cell>
        </row>
        <row r="243">
          <cell r="E243">
            <v>42309</v>
          </cell>
        </row>
        <row r="244">
          <cell r="E244">
            <v>42339</v>
          </cell>
        </row>
        <row r="245">
          <cell r="E245">
            <v>42370</v>
          </cell>
        </row>
        <row r="246">
          <cell r="E246">
            <v>42401</v>
          </cell>
        </row>
        <row r="247">
          <cell r="E247">
            <v>42430</v>
          </cell>
        </row>
        <row r="248">
          <cell r="E248">
            <v>42461</v>
          </cell>
        </row>
        <row r="249">
          <cell r="E249">
            <v>42491</v>
          </cell>
        </row>
        <row r="250">
          <cell r="E250">
            <v>42522</v>
          </cell>
        </row>
        <row r="251">
          <cell r="E251">
            <v>42552</v>
          </cell>
        </row>
        <row r="252">
          <cell r="E252">
            <v>42583</v>
          </cell>
        </row>
        <row r="253">
          <cell r="E253">
            <v>42614</v>
          </cell>
        </row>
        <row r="254">
          <cell r="E254">
            <v>42644</v>
          </cell>
        </row>
        <row r="255">
          <cell r="E255">
            <v>42675</v>
          </cell>
        </row>
        <row r="256">
          <cell r="E256">
            <v>42705</v>
          </cell>
        </row>
        <row r="257">
          <cell r="E257">
            <v>42736</v>
          </cell>
        </row>
        <row r="258">
          <cell r="E258">
            <v>42767</v>
          </cell>
        </row>
        <row r="259">
          <cell r="E259">
            <v>42795</v>
          </cell>
        </row>
        <row r="260">
          <cell r="E260">
            <v>42826</v>
          </cell>
        </row>
        <row r="261">
          <cell r="E261">
            <v>42856</v>
          </cell>
        </row>
        <row r="262">
          <cell r="E262">
            <v>42887</v>
          </cell>
        </row>
        <row r="263">
          <cell r="E263">
            <v>42917</v>
          </cell>
        </row>
        <row r="264">
          <cell r="E264">
            <v>42948</v>
          </cell>
        </row>
        <row r="265">
          <cell r="E265">
            <v>42979</v>
          </cell>
        </row>
        <row r="266">
          <cell r="E266">
            <v>43009</v>
          </cell>
        </row>
        <row r="267">
          <cell r="E267">
            <v>43040</v>
          </cell>
        </row>
        <row r="268">
          <cell r="E268">
            <v>43070</v>
          </cell>
        </row>
        <row r="269">
          <cell r="E269">
            <v>43101</v>
          </cell>
        </row>
        <row r="270">
          <cell r="E270">
            <v>43132</v>
          </cell>
        </row>
        <row r="271">
          <cell r="E271">
            <v>43160</v>
          </cell>
        </row>
        <row r="272">
          <cell r="E272">
            <v>43191</v>
          </cell>
        </row>
        <row r="273">
          <cell r="E273">
            <v>43221</v>
          </cell>
        </row>
        <row r="274">
          <cell r="E274">
            <v>43252</v>
          </cell>
        </row>
        <row r="275">
          <cell r="E275">
            <v>43282</v>
          </cell>
        </row>
        <row r="276">
          <cell r="E276">
            <v>43313</v>
          </cell>
        </row>
        <row r="277">
          <cell r="E277">
            <v>43344</v>
          </cell>
        </row>
        <row r="278">
          <cell r="E278">
            <v>43374</v>
          </cell>
        </row>
        <row r="279">
          <cell r="E279">
            <v>43405</v>
          </cell>
        </row>
        <row r="280">
          <cell r="E280">
            <v>43435</v>
          </cell>
        </row>
        <row r="281">
          <cell r="E281">
            <v>43466</v>
          </cell>
        </row>
        <row r="282">
          <cell r="E282">
            <v>43497</v>
          </cell>
        </row>
        <row r="283">
          <cell r="E283">
            <v>43525</v>
          </cell>
        </row>
        <row r="284">
          <cell r="E284">
            <v>43556</v>
          </cell>
        </row>
        <row r="285">
          <cell r="E285">
            <v>43586</v>
          </cell>
        </row>
        <row r="286">
          <cell r="E286">
            <v>43617</v>
          </cell>
        </row>
        <row r="287">
          <cell r="E287">
            <v>43647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</sheetData>
      <sheetData sheetId="9">
        <row r="1">
          <cell r="E1">
            <v>0</v>
          </cell>
          <cell r="BP1">
            <v>64</v>
          </cell>
          <cell r="BW1">
            <v>71</v>
          </cell>
          <cell r="BY1">
            <v>73</v>
          </cell>
          <cell r="CE1">
            <v>79</v>
          </cell>
          <cell r="CS1">
            <v>93</v>
          </cell>
        </row>
        <row r="3">
          <cell r="E3">
            <v>0</v>
          </cell>
        </row>
        <row r="5">
          <cell r="E5">
            <v>35431</v>
          </cell>
          <cell r="F5">
            <v>2.8436739659367163</v>
          </cell>
        </row>
        <row r="6">
          <cell r="E6">
            <v>35462</v>
          </cell>
        </row>
        <row r="7">
          <cell r="E7">
            <v>35490</v>
          </cell>
        </row>
        <row r="8">
          <cell r="E8">
            <v>35521</v>
          </cell>
        </row>
        <row r="9">
          <cell r="E9">
            <v>35551</v>
          </cell>
        </row>
        <row r="10">
          <cell r="E10">
            <v>35582</v>
          </cell>
        </row>
        <row r="11">
          <cell r="E11">
            <v>35612</v>
          </cell>
        </row>
        <row r="12">
          <cell r="E12">
            <v>35643</v>
          </cell>
        </row>
        <row r="13">
          <cell r="E13">
            <v>35674</v>
          </cell>
        </row>
        <row r="14">
          <cell r="E14">
            <v>35704</v>
          </cell>
        </row>
        <row r="15">
          <cell r="E15">
            <v>35735</v>
          </cell>
        </row>
        <row r="16">
          <cell r="E16">
            <v>35765</v>
          </cell>
        </row>
        <row r="17">
          <cell r="E17">
            <v>35796</v>
          </cell>
        </row>
        <row r="18">
          <cell r="E18">
            <v>35827</v>
          </cell>
        </row>
        <row r="19">
          <cell r="E19">
            <v>35855</v>
          </cell>
        </row>
        <row r="20">
          <cell r="E20">
            <v>35886</v>
          </cell>
        </row>
        <row r="21">
          <cell r="E21">
            <v>35916</v>
          </cell>
        </row>
        <row r="22">
          <cell r="E22">
            <v>35947</v>
          </cell>
        </row>
        <row r="23">
          <cell r="E23">
            <v>35977</v>
          </cell>
        </row>
        <row r="24">
          <cell r="E24">
            <v>36008</v>
          </cell>
        </row>
        <row r="25">
          <cell r="E25">
            <v>36039</v>
          </cell>
        </row>
        <row r="26">
          <cell r="E26">
            <v>36069</v>
          </cell>
        </row>
        <row r="27">
          <cell r="E27">
            <v>36100</v>
          </cell>
        </row>
        <row r="28">
          <cell r="E28">
            <v>36130</v>
          </cell>
        </row>
        <row r="29">
          <cell r="E29">
            <v>36161</v>
          </cell>
        </row>
        <row r="30">
          <cell r="E30">
            <v>36192</v>
          </cell>
        </row>
        <row r="31">
          <cell r="E31">
            <v>36220</v>
          </cell>
        </row>
        <row r="32">
          <cell r="E32">
            <v>36251</v>
          </cell>
        </row>
        <row r="33">
          <cell r="E33">
            <v>36281</v>
          </cell>
        </row>
        <row r="34">
          <cell r="E34">
            <v>36312</v>
          </cell>
        </row>
        <row r="35">
          <cell r="E35">
            <v>36342</v>
          </cell>
        </row>
        <row r="36">
          <cell r="E36">
            <v>36373</v>
          </cell>
        </row>
        <row r="37">
          <cell r="E37">
            <v>36404</v>
          </cell>
        </row>
        <row r="38">
          <cell r="E38">
            <v>36434</v>
          </cell>
        </row>
        <row r="39">
          <cell r="E39">
            <v>36465</v>
          </cell>
        </row>
        <row r="40">
          <cell r="E40">
            <v>36495</v>
          </cell>
        </row>
        <row r="41">
          <cell r="E41">
            <v>36526</v>
          </cell>
        </row>
        <row r="42">
          <cell r="E42">
            <v>36557</v>
          </cell>
        </row>
        <row r="43">
          <cell r="E43">
            <v>36586</v>
          </cell>
        </row>
        <row r="44">
          <cell r="E44">
            <v>36617</v>
          </cell>
        </row>
        <row r="45">
          <cell r="E45">
            <v>36647</v>
          </cell>
        </row>
        <row r="46">
          <cell r="E46">
            <v>36678</v>
          </cell>
        </row>
        <row r="47">
          <cell r="E47">
            <v>36708</v>
          </cell>
        </row>
        <row r="48">
          <cell r="E48">
            <v>36739</v>
          </cell>
        </row>
        <row r="49">
          <cell r="E49">
            <v>36770</v>
          </cell>
        </row>
        <row r="50">
          <cell r="E50">
            <v>36800</v>
          </cell>
        </row>
        <row r="51">
          <cell r="E51">
            <v>36831</v>
          </cell>
        </row>
        <row r="52">
          <cell r="E52">
            <v>36861</v>
          </cell>
        </row>
        <row r="53">
          <cell r="E53">
            <v>36892</v>
          </cell>
        </row>
        <row r="54">
          <cell r="E54">
            <v>36923</v>
          </cell>
        </row>
        <row r="55">
          <cell r="E55">
            <v>36951</v>
          </cell>
        </row>
        <row r="56">
          <cell r="E56">
            <v>36982</v>
          </cell>
        </row>
        <row r="57">
          <cell r="E57">
            <v>37012</v>
          </cell>
        </row>
        <row r="58">
          <cell r="E58">
            <v>37043</v>
          </cell>
        </row>
        <row r="59">
          <cell r="E59">
            <v>37073</v>
          </cell>
        </row>
        <row r="60">
          <cell r="E60">
            <v>37104</v>
          </cell>
        </row>
        <row r="61">
          <cell r="E61">
            <v>37135</v>
          </cell>
        </row>
        <row r="62">
          <cell r="E62">
            <v>37165</v>
          </cell>
        </row>
        <row r="63">
          <cell r="E63">
            <v>37196</v>
          </cell>
        </row>
        <row r="64">
          <cell r="E64">
            <v>37226</v>
          </cell>
        </row>
        <row r="65">
          <cell r="E65">
            <v>37257</v>
          </cell>
        </row>
        <row r="66">
          <cell r="E66">
            <v>37288</v>
          </cell>
        </row>
        <row r="67">
          <cell r="E67">
            <v>37316</v>
          </cell>
        </row>
        <row r="68">
          <cell r="E68">
            <v>37347</v>
          </cell>
        </row>
        <row r="69">
          <cell r="E69">
            <v>37377</v>
          </cell>
        </row>
        <row r="70">
          <cell r="E70">
            <v>37408</v>
          </cell>
        </row>
        <row r="71">
          <cell r="E71">
            <v>37438</v>
          </cell>
        </row>
        <row r="72">
          <cell r="E72">
            <v>37469</v>
          </cell>
        </row>
        <row r="73">
          <cell r="E73">
            <v>37500</v>
          </cell>
        </row>
        <row r="74">
          <cell r="E74">
            <v>37530</v>
          </cell>
        </row>
        <row r="75">
          <cell r="E75">
            <v>37561</v>
          </cell>
        </row>
        <row r="76">
          <cell r="E76">
            <v>37591</v>
          </cell>
        </row>
        <row r="77">
          <cell r="E77">
            <v>37622</v>
          </cell>
        </row>
        <row r="78">
          <cell r="E78">
            <v>37653</v>
          </cell>
        </row>
        <row r="79">
          <cell r="E79">
            <v>37681</v>
          </cell>
        </row>
        <row r="80">
          <cell r="E80">
            <v>37712</v>
          </cell>
        </row>
        <row r="81">
          <cell r="E81">
            <v>37742</v>
          </cell>
        </row>
        <row r="82">
          <cell r="E82">
            <v>37773</v>
          </cell>
        </row>
        <row r="83">
          <cell r="E83">
            <v>37803</v>
          </cell>
        </row>
        <row r="84">
          <cell r="E84">
            <v>37834</v>
          </cell>
        </row>
        <row r="85">
          <cell r="E85">
            <v>37865</v>
          </cell>
        </row>
        <row r="86">
          <cell r="E86">
            <v>37895</v>
          </cell>
        </row>
        <row r="87">
          <cell r="E87">
            <v>37926</v>
          </cell>
        </row>
        <row r="88">
          <cell r="E88">
            <v>37956</v>
          </cell>
        </row>
        <row r="89">
          <cell r="E89">
            <v>37987</v>
          </cell>
        </row>
        <row r="90">
          <cell r="E90">
            <v>38018</v>
          </cell>
        </row>
        <row r="91">
          <cell r="E91">
            <v>38047</v>
          </cell>
        </row>
        <row r="92">
          <cell r="E92">
            <v>38078</v>
          </cell>
        </row>
        <row r="93">
          <cell r="E93">
            <v>38108</v>
          </cell>
        </row>
        <row r="94">
          <cell r="E94">
            <v>38139</v>
          </cell>
        </row>
        <row r="95">
          <cell r="E95">
            <v>38169</v>
          </cell>
        </row>
        <row r="96">
          <cell r="E96">
            <v>38200</v>
          </cell>
        </row>
        <row r="97">
          <cell r="E97">
            <v>38231</v>
          </cell>
        </row>
        <row r="98">
          <cell r="E98">
            <v>38261</v>
          </cell>
        </row>
        <row r="99">
          <cell r="E99">
            <v>38292</v>
          </cell>
        </row>
        <row r="100">
          <cell r="E100">
            <v>38322</v>
          </cell>
        </row>
        <row r="101">
          <cell r="E101">
            <v>38353</v>
          </cell>
        </row>
        <row r="102">
          <cell r="E102">
            <v>38384</v>
          </cell>
        </row>
        <row r="103">
          <cell r="E103">
            <v>38412</v>
          </cell>
        </row>
        <row r="104">
          <cell r="E104">
            <v>38443</v>
          </cell>
        </row>
        <row r="105">
          <cell r="E105">
            <v>38473</v>
          </cell>
        </row>
        <row r="106">
          <cell r="E106">
            <v>38504</v>
          </cell>
        </row>
        <row r="107">
          <cell r="E107">
            <v>38534</v>
          </cell>
        </row>
        <row r="108">
          <cell r="E108">
            <v>38565</v>
          </cell>
        </row>
        <row r="109">
          <cell r="E109">
            <v>38596</v>
          </cell>
        </row>
        <row r="110">
          <cell r="E110">
            <v>38626</v>
          </cell>
        </row>
        <row r="111">
          <cell r="E111">
            <v>38657</v>
          </cell>
        </row>
        <row r="112">
          <cell r="E112">
            <v>38687</v>
          </cell>
        </row>
        <row r="113">
          <cell r="E113">
            <v>38718</v>
          </cell>
        </row>
        <row r="114">
          <cell r="E114">
            <v>38749</v>
          </cell>
        </row>
        <row r="115">
          <cell r="E115">
            <v>38777</v>
          </cell>
        </row>
        <row r="116">
          <cell r="E116">
            <v>38808</v>
          </cell>
        </row>
        <row r="117">
          <cell r="E117">
            <v>38838</v>
          </cell>
        </row>
        <row r="118">
          <cell r="E118">
            <v>38869</v>
          </cell>
        </row>
        <row r="119">
          <cell r="E119">
            <v>38899</v>
          </cell>
        </row>
        <row r="120">
          <cell r="E120">
            <v>38930</v>
          </cell>
        </row>
        <row r="121">
          <cell r="E121">
            <v>38961</v>
          </cell>
        </row>
        <row r="122">
          <cell r="E122">
            <v>38991</v>
          </cell>
        </row>
        <row r="123">
          <cell r="E123">
            <v>39022</v>
          </cell>
        </row>
        <row r="124">
          <cell r="E124">
            <v>39052</v>
          </cell>
        </row>
        <row r="125">
          <cell r="E125">
            <v>39083</v>
          </cell>
        </row>
        <row r="126">
          <cell r="E126">
            <v>39114</v>
          </cell>
        </row>
        <row r="127">
          <cell r="E127">
            <v>39142</v>
          </cell>
        </row>
        <row r="128">
          <cell r="E128">
            <v>39173</v>
          </cell>
        </row>
        <row r="129">
          <cell r="E129">
            <v>39203</v>
          </cell>
        </row>
        <row r="130">
          <cell r="E130">
            <v>39234</v>
          </cell>
        </row>
        <row r="131">
          <cell r="E131">
            <v>39264</v>
          </cell>
        </row>
        <row r="132">
          <cell r="E132">
            <v>39295</v>
          </cell>
        </row>
        <row r="133">
          <cell r="E133">
            <v>39326</v>
          </cell>
        </row>
        <row r="134">
          <cell r="E134">
            <v>39356</v>
          </cell>
        </row>
        <row r="135">
          <cell r="E135">
            <v>39387</v>
          </cell>
        </row>
        <row r="136">
          <cell r="E136">
            <v>39417</v>
          </cell>
        </row>
        <row r="137">
          <cell r="E137">
            <v>39448</v>
          </cell>
        </row>
        <row r="138">
          <cell r="E138">
            <v>39479</v>
          </cell>
        </row>
        <row r="139">
          <cell r="E139">
            <v>39508</v>
          </cell>
        </row>
        <row r="140">
          <cell r="E140">
            <v>39539</v>
          </cell>
        </row>
        <row r="141">
          <cell r="E141">
            <v>39569</v>
          </cell>
        </row>
        <row r="142">
          <cell r="E142">
            <v>39600</v>
          </cell>
        </row>
        <row r="143">
          <cell r="E143">
            <v>39630</v>
          </cell>
        </row>
        <row r="144">
          <cell r="E144">
            <v>39661</v>
          </cell>
        </row>
        <row r="145">
          <cell r="E145">
            <v>39692</v>
          </cell>
        </row>
        <row r="146">
          <cell r="E146">
            <v>39722</v>
          </cell>
        </row>
        <row r="147">
          <cell r="E147">
            <v>39753</v>
          </cell>
        </row>
        <row r="148">
          <cell r="E148">
            <v>39783</v>
          </cell>
        </row>
        <row r="149">
          <cell r="E149">
            <v>39814</v>
          </cell>
        </row>
        <row r="150">
          <cell r="E150">
            <v>39845</v>
          </cell>
        </row>
        <row r="151">
          <cell r="E151">
            <v>39873</v>
          </cell>
        </row>
        <row r="152">
          <cell r="E152">
            <v>39904</v>
          </cell>
        </row>
        <row r="153">
          <cell r="E153">
            <v>39934</v>
          </cell>
        </row>
        <row r="154">
          <cell r="E154">
            <v>39965</v>
          </cell>
        </row>
        <row r="155">
          <cell r="E155">
            <v>39995</v>
          </cell>
        </row>
        <row r="156">
          <cell r="E156">
            <v>40026</v>
          </cell>
        </row>
        <row r="157">
          <cell r="E157">
            <v>40057</v>
          </cell>
        </row>
        <row r="158">
          <cell r="E158">
            <v>40087</v>
          </cell>
        </row>
        <row r="159">
          <cell r="E159">
            <v>40118</v>
          </cell>
        </row>
        <row r="160">
          <cell r="E160">
            <v>40148</v>
          </cell>
        </row>
        <row r="161">
          <cell r="E161">
            <v>40179</v>
          </cell>
        </row>
        <row r="162">
          <cell r="E162">
            <v>40210</v>
          </cell>
        </row>
        <row r="163">
          <cell r="E163">
            <v>40238</v>
          </cell>
        </row>
        <row r="164">
          <cell r="E164">
            <v>40269</v>
          </cell>
        </row>
        <row r="165">
          <cell r="E165">
            <v>40299</v>
          </cell>
        </row>
        <row r="166">
          <cell r="E166">
            <v>40330</v>
          </cell>
        </row>
        <row r="167">
          <cell r="E167">
            <v>40360</v>
          </cell>
        </row>
        <row r="168">
          <cell r="E168">
            <v>40391</v>
          </cell>
        </row>
        <row r="169">
          <cell r="E169">
            <v>40422</v>
          </cell>
        </row>
        <row r="170">
          <cell r="E170">
            <v>40452</v>
          </cell>
        </row>
        <row r="171">
          <cell r="E171">
            <v>40483</v>
          </cell>
        </row>
        <row r="172">
          <cell r="E172">
            <v>40513</v>
          </cell>
        </row>
        <row r="173">
          <cell r="E173">
            <v>40544</v>
          </cell>
        </row>
        <row r="174">
          <cell r="E174">
            <v>40575</v>
          </cell>
        </row>
        <row r="175">
          <cell r="E175">
            <v>40603</v>
          </cell>
        </row>
        <row r="176">
          <cell r="E176">
            <v>40634</v>
          </cell>
        </row>
        <row r="177">
          <cell r="E177">
            <v>40664</v>
          </cell>
        </row>
        <row r="178">
          <cell r="E178">
            <v>40695</v>
          </cell>
        </row>
        <row r="179">
          <cell r="E179">
            <v>40725</v>
          </cell>
        </row>
        <row r="180">
          <cell r="E180">
            <v>40756</v>
          </cell>
        </row>
        <row r="181">
          <cell r="E181">
            <v>40787</v>
          </cell>
        </row>
        <row r="182">
          <cell r="E182">
            <v>40817</v>
          </cell>
        </row>
        <row r="183">
          <cell r="E183">
            <v>40848</v>
          </cell>
        </row>
        <row r="184">
          <cell r="E184">
            <v>40878</v>
          </cell>
        </row>
        <row r="185">
          <cell r="E185">
            <v>40909</v>
          </cell>
        </row>
        <row r="186">
          <cell r="E186">
            <v>40940</v>
          </cell>
        </row>
        <row r="187">
          <cell r="E187">
            <v>40969</v>
          </cell>
        </row>
        <row r="188">
          <cell r="E188">
            <v>41000</v>
          </cell>
        </row>
        <row r="189">
          <cell r="E189">
            <v>41030</v>
          </cell>
        </row>
        <row r="190">
          <cell r="E190">
            <v>41061</v>
          </cell>
        </row>
        <row r="191">
          <cell r="E191">
            <v>41091</v>
          </cell>
        </row>
        <row r="192">
          <cell r="E192">
            <v>41122</v>
          </cell>
        </row>
        <row r="193">
          <cell r="E193">
            <v>41153</v>
          </cell>
        </row>
        <row r="194">
          <cell r="E194">
            <v>41183</v>
          </cell>
        </row>
        <row r="195">
          <cell r="E195">
            <v>41214</v>
          </cell>
        </row>
        <row r="196">
          <cell r="E196">
            <v>41244</v>
          </cell>
        </row>
        <row r="197">
          <cell r="E197">
            <v>41275</v>
          </cell>
        </row>
        <row r="198">
          <cell r="E198">
            <v>41306</v>
          </cell>
        </row>
        <row r="199">
          <cell r="E199">
            <v>41334</v>
          </cell>
        </row>
        <row r="200">
          <cell r="E200">
            <v>41365</v>
          </cell>
        </row>
        <row r="201">
          <cell r="E201">
            <v>41395</v>
          </cell>
        </row>
        <row r="202">
          <cell r="E202">
            <v>41426</v>
          </cell>
        </row>
        <row r="203">
          <cell r="E203">
            <v>41456</v>
          </cell>
        </row>
        <row r="204">
          <cell r="E204">
            <v>41487</v>
          </cell>
        </row>
        <row r="205">
          <cell r="E205">
            <v>41518</v>
          </cell>
        </row>
        <row r="206">
          <cell r="E206">
            <v>41548</v>
          </cell>
        </row>
        <row r="207">
          <cell r="E207">
            <v>41579</v>
          </cell>
        </row>
        <row r="208">
          <cell r="E208">
            <v>41609</v>
          </cell>
        </row>
        <row r="209">
          <cell r="E209">
            <v>41640</v>
          </cell>
        </row>
        <row r="210">
          <cell r="E210">
            <v>41671</v>
          </cell>
        </row>
        <row r="211">
          <cell r="E211">
            <v>41699</v>
          </cell>
        </row>
        <row r="212">
          <cell r="E212">
            <v>41730</v>
          </cell>
        </row>
        <row r="213">
          <cell r="E213">
            <v>41760</v>
          </cell>
        </row>
        <row r="214">
          <cell r="E214">
            <v>41791</v>
          </cell>
        </row>
        <row r="215">
          <cell r="E215">
            <v>41821</v>
          </cell>
        </row>
        <row r="216">
          <cell r="E216">
            <v>41852</v>
          </cell>
        </row>
        <row r="217">
          <cell r="E217">
            <v>41883</v>
          </cell>
        </row>
        <row r="218">
          <cell r="E218">
            <v>41913</v>
          </cell>
        </row>
        <row r="219">
          <cell r="E219">
            <v>41944</v>
          </cell>
        </row>
        <row r="220">
          <cell r="E220">
            <v>41974</v>
          </cell>
        </row>
        <row r="221">
          <cell r="E221">
            <v>42005</v>
          </cell>
        </row>
        <row r="222">
          <cell r="E222">
            <v>42036</v>
          </cell>
        </row>
        <row r="223">
          <cell r="E223">
            <v>42064</v>
          </cell>
        </row>
        <row r="224">
          <cell r="E224">
            <v>42095</v>
          </cell>
        </row>
        <row r="225">
          <cell r="E225">
            <v>42125</v>
          </cell>
        </row>
        <row r="226">
          <cell r="E226">
            <v>42156</v>
          </cell>
        </row>
        <row r="227">
          <cell r="E227">
            <v>42186</v>
          </cell>
        </row>
        <row r="228">
          <cell r="E228">
            <v>42217</v>
          </cell>
        </row>
        <row r="229">
          <cell r="E229">
            <v>42248</v>
          </cell>
        </row>
        <row r="230">
          <cell r="E230">
            <v>42278</v>
          </cell>
        </row>
        <row r="231">
          <cell r="E231">
            <v>42309</v>
          </cell>
        </row>
        <row r="232">
          <cell r="E232">
            <v>42339</v>
          </cell>
        </row>
        <row r="233">
          <cell r="E233">
            <v>42370</v>
          </cell>
        </row>
        <row r="234">
          <cell r="E234">
            <v>42401</v>
          </cell>
        </row>
        <row r="235">
          <cell r="E235">
            <v>42430</v>
          </cell>
        </row>
        <row r="236">
          <cell r="E236">
            <v>42461</v>
          </cell>
        </row>
        <row r="237">
          <cell r="E237">
            <v>42491</v>
          </cell>
        </row>
        <row r="238">
          <cell r="E238">
            <v>42522</v>
          </cell>
        </row>
        <row r="239">
          <cell r="E239">
            <v>42552</v>
          </cell>
        </row>
        <row r="240">
          <cell r="E240">
            <v>42583</v>
          </cell>
        </row>
        <row r="241">
          <cell r="E241">
            <v>42614</v>
          </cell>
        </row>
        <row r="242">
          <cell r="E242">
            <v>42644</v>
          </cell>
        </row>
        <row r="243">
          <cell r="E243">
            <v>42675</v>
          </cell>
        </row>
        <row r="244">
          <cell r="E244">
            <v>42705</v>
          </cell>
        </row>
        <row r="245">
          <cell r="E245">
            <v>42736</v>
          </cell>
        </row>
        <row r="246">
          <cell r="E246">
            <v>42767</v>
          </cell>
        </row>
        <row r="247">
          <cell r="E247">
            <v>42795</v>
          </cell>
        </row>
        <row r="248">
          <cell r="E248">
            <v>42826</v>
          </cell>
        </row>
        <row r="249">
          <cell r="E249">
            <v>42856</v>
          </cell>
        </row>
        <row r="250">
          <cell r="E250">
            <v>42887</v>
          </cell>
        </row>
        <row r="251">
          <cell r="E251">
            <v>42917</v>
          </cell>
        </row>
        <row r="252">
          <cell r="E252">
            <v>42948</v>
          </cell>
        </row>
        <row r="253">
          <cell r="E253">
            <v>42979</v>
          </cell>
        </row>
        <row r="254">
          <cell r="E254">
            <v>43009</v>
          </cell>
        </row>
        <row r="255">
          <cell r="E255">
            <v>43040</v>
          </cell>
        </row>
        <row r="256">
          <cell r="E256">
            <v>43070</v>
          </cell>
        </row>
        <row r="257">
          <cell r="E257">
            <v>43101</v>
          </cell>
        </row>
        <row r="258">
          <cell r="E258">
            <v>43132</v>
          </cell>
        </row>
        <row r="259">
          <cell r="E259">
            <v>43160</v>
          </cell>
        </row>
        <row r="260">
          <cell r="E260">
            <v>43191</v>
          </cell>
        </row>
        <row r="261">
          <cell r="E261">
            <v>43221</v>
          </cell>
        </row>
        <row r="262">
          <cell r="E262">
            <v>43252</v>
          </cell>
        </row>
        <row r="263">
          <cell r="E263">
            <v>43282</v>
          </cell>
        </row>
        <row r="264">
          <cell r="E264">
            <v>43313</v>
          </cell>
        </row>
        <row r="265">
          <cell r="E265">
            <v>43344</v>
          </cell>
        </row>
        <row r="266">
          <cell r="E266">
            <v>43374</v>
          </cell>
        </row>
        <row r="267">
          <cell r="E267">
            <v>43405</v>
          </cell>
        </row>
        <row r="268">
          <cell r="E268">
            <v>43435</v>
          </cell>
        </row>
        <row r="269">
          <cell r="E269">
            <v>43466</v>
          </cell>
        </row>
        <row r="270">
          <cell r="E270">
            <v>43497</v>
          </cell>
        </row>
        <row r="271">
          <cell r="E271">
            <v>43525</v>
          </cell>
        </row>
        <row r="272">
          <cell r="E272">
            <v>43556</v>
          </cell>
        </row>
        <row r="273">
          <cell r="E273">
            <v>43586</v>
          </cell>
        </row>
        <row r="274">
          <cell r="E274">
            <v>43617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</sheetData>
      <sheetData sheetId="10">
        <row r="1">
          <cell r="E1">
            <v>0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</row>
        <row r="3">
          <cell r="E3">
            <v>0</v>
          </cell>
        </row>
        <row r="5">
          <cell r="E5">
            <v>37257</v>
          </cell>
          <cell r="F5">
            <v>0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Mercado Trabalho"/>
      <sheetName val="III.Mercado Trabalho-TAB1"/>
      <sheetName val="III.Mercado Trabalho-TAB2"/>
      <sheetName val="Qualitativos"/>
      <sheetName val="Quantitativos"/>
      <sheetName val="INE"/>
      <sheetName val="IEFP"/>
      <sheetName val="4.Emprego"/>
      <sheetName val="III.Mercado Trabalho (2)"/>
    </sheetNames>
    <sheetDataSet>
      <sheetData sheetId="0">
        <row r="5">
          <cell r="C5">
            <v>73</v>
          </cell>
        </row>
        <row r="6">
          <cell r="C6">
            <v>17</v>
          </cell>
        </row>
        <row r="8">
          <cell r="C8">
            <v>16</v>
          </cell>
        </row>
        <row r="9">
          <cell r="C9">
            <v>15</v>
          </cell>
        </row>
        <row r="10">
          <cell r="C10">
            <v>0</v>
          </cell>
        </row>
        <row r="11">
          <cell r="C11">
            <v>0</v>
          </cell>
        </row>
      </sheetData>
      <sheetData sheetId="1"/>
      <sheetData sheetId="2"/>
      <sheetData sheetId="3"/>
      <sheetData sheetId="4">
        <row r="1">
          <cell r="J1">
            <v>6</v>
          </cell>
          <cell r="P1">
            <v>12</v>
          </cell>
        </row>
        <row r="2">
          <cell r="E2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5">
        <row r="1">
          <cell r="AD1">
            <v>26</v>
          </cell>
        </row>
        <row r="2">
          <cell r="E2">
            <v>0</v>
          </cell>
        </row>
        <row r="3">
          <cell r="F3" t="str">
            <v>Total</v>
          </cell>
        </row>
        <row r="4">
          <cell r="E4">
            <v>34700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6">
        <row r="1">
          <cell r="N1">
            <v>11</v>
          </cell>
          <cell r="X1">
            <v>21</v>
          </cell>
          <cell r="AA1">
            <v>24</v>
          </cell>
          <cell r="AB1">
            <v>25</v>
          </cell>
          <cell r="AC1">
            <v>26</v>
          </cell>
          <cell r="AJ1">
            <v>33</v>
          </cell>
          <cell r="AN1">
            <v>37</v>
          </cell>
          <cell r="AO1">
            <v>38</v>
          </cell>
          <cell r="AS1">
            <v>42</v>
          </cell>
          <cell r="AT1">
            <v>43</v>
          </cell>
          <cell r="BA1">
            <v>50</v>
          </cell>
          <cell r="BD1">
            <v>53</v>
          </cell>
          <cell r="BI1">
            <v>58</v>
          </cell>
          <cell r="BN1">
            <v>63</v>
          </cell>
          <cell r="BS1">
            <v>68</v>
          </cell>
          <cell r="CC1">
            <v>78</v>
          </cell>
          <cell r="CI1">
            <v>84</v>
          </cell>
          <cell r="CO1">
            <v>90</v>
          </cell>
          <cell r="DE1">
            <v>106</v>
          </cell>
          <cell r="DN1">
            <v>115</v>
          </cell>
          <cell r="DS1">
            <v>120</v>
          </cell>
          <cell r="DY1">
            <v>126</v>
          </cell>
          <cell r="EM1">
            <v>140</v>
          </cell>
          <cell r="EV1">
            <v>149</v>
          </cell>
          <cell r="EW1">
            <v>150</v>
          </cell>
          <cell r="FC1">
            <v>156</v>
          </cell>
          <cell r="FE1">
            <v>158</v>
          </cell>
          <cell r="FG1">
            <v>160</v>
          </cell>
          <cell r="FI1">
            <v>162</v>
          </cell>
          <cell r="GA1">
            <v>180</v>
          </cell>
          <cell r="GB1">
            <v>181</v>
          </cell>
          <cell r="GF1">
            <v>185</v>
          </cell>
          <cell r="GG1">
            <v>186</v>
          </cell>
          <cell r="GJ1">
            <v>189</v>
          </cell>
          <cell r="GK1">
            <v>190</v>
          </cell>
        </row>
        <row r="4">
          <cell r="D4" t="str">
            <v>I</v>
          </cell>
          <cell r="E4">
            <v>10137.9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</sheetData>
      <sheetData sheetId="7">
        <row r="1">
          <cell r="E1" t="str">
            <v>T</v>
          </cell>
          <cell r="G1">
            <v>3</v>
          </cell>
          <cell r="AD1">
            <v>26</v>
          </cell>
          <cell r="AI1">
            <v>31</v>
          </cell>
          <cell r="AQ1">
            <v>39</v>
          </cell>
          <cell r="BA1">
            <v>49</v>
          </cell>
          <cell r="BD1">
            <v>52</v>
          </cell>
          <cell r="BG1">
            <v>55</v>
          </cell>
          <cell r="BI1">
            <v>57</v>
          </cell>
        </row>
        <row r="2">
          <cell r="E2" t="str">
            <v>A</v>
          </cell>
        </row>
        <row r="4">
          <cell r="E4">
            <v>34700</v>
          </cell>
          <cell r="F4">
            <v>423970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vmlDrawing" Target="../drawings/vmlDrawing8.vml"/><Relationship Id="rId4" Type="http://schemas.openxmlformats.org/officeDocument/2006/relationships/printerSettings" Target="../printerSettings/printerSettings2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vmlDrawing" Target="../drawings/vmlDrawing9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7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U87"/>
  <sheetViews>
    <sheetView showGridLines="0" tabSelected="1" zoomScale="70" zoomScaleNormal="70" workbookViewId="0">
      <selection activeCell="T27" sqref="T27"/>
    </sheetView>
  </sheetViews>
  <sheetFormatPr defaultRowHeight="12.75"/>
  <cols>
    <col min="1" max="1" width="3" style="242" customWidth="1"/>
    <col min="2" max="2" width="30.7109375" style="242" customWidth="1"/>
    <col min="3" max="4" width="9.140625" style="242"/>
    <col min="5" max="5" width="9.140625" style="242" customWidth="1"/>
    <col min="6" max="6" width="9.140625" style="242"/>
    <col min="7" max="7" width="14.42578125" style="242" customWidth="1"/>
    <col min="8" max="8" width="9.140625" style="242"/>
    <col min="9" max="9" width="4.42578125" style="242" customWidth="1"/>
    <col min="10" max="11" width="9.140625" style="242"/>
    <col min="20" max="21" width="9.140625" style="423"/>
    <col min="22" max="27" width="9.140625" style="242"/>
    <col min="28" max="28" width="4.5703125" style="242" customWidth="1"/>
    <col min="29" max="256" width="9.140625" style="242"/>
    <col min="257" max="257" width="35.7109375" style="242" customWidth="1"/>
    <col min="258" max="258" width="30.7109375" style="242" customWidth="1"/>
    <col min="259" max="512" width="9.140625" style="242"/>
    <col min="513" max="513" width="35.7109375" style="242" customWidth="1"/>
    <col min="514" max="514" width="30.7109375" style="242" customWidth="1"/>
    <col min="515" max="768" width="9.140625" style="242"/>
    <col min="769" max="769" width="35.7109375" style="242" customWidth="1"/>
    <col min="770" max="770" width="30.7109375" style="242" customWidth="1"/>
    <col min="771" max="1024" width="9.140625" style="242"/>
    <col min="1025" max="1025" width="35.7109375" style="242" customWidth="1"/>
    <col min="1026" max="1026" width="30.7109375" style="242" customWidth="1"/>
    <col min="1027" max="1280" width="9.140625" style="242"/>
    <col min="1281" max="1281" width="35.7109375" style="242" customWidth="1"/>
    <col min="1282" max="1282" width="30.7109375" style="242" customWidth="1"/>
    <col min="1283" max="1536" width="9.140625" style="242"/>
    <col min="1537" max="1537" width="35.7109375" style="242" customWidth="1"/>
    <col min="1538" max="1538" width="30.7109375" style="242" customWidth="1"/>
    <col min="1539" max="1792" width="9.140625" style="242"/>
    <col min="1793" max="1793" width="35.7109375" style="242" customWidth="1"/>
    <col min="1794" max="1794" width="30.7109375" style="242" customWidth="1"/>
    <col min="1795" max="2048" width="9.140625" style="242"/>
    <col min="2049" max="2049" width="35.7109375" style="242" customWidth="1"/>
    <col min="2050" max="2050" width="30.7109375" style="242" customWidth="1"/>
    <col min="2051" max="2304" width="9.140625" style="242"/>
    <col min="2305" max="2305" width="35.7109375" style="242" customWidth="1"/>
    <col min="2306" max="2306" width="30.7109375" style="242" customWidth="1"/>
    <col min="2307" max="2560" width="9.140625" style="242"/>
    <col min="2561" max="2561" width="35.7109375" style="242" customWidth="1"/>
    <col min="2562" max="2562" width="30.7109375" style="242" customWidth="1"/>
    <col min="2563" max="2816" width="9.140625" style="242"/>
    <col min="2817" max="2817" width="35.7109375" style="242" customWidth="1"/>
    <col min="2818" max="2818" width="30.7109375" style="242" customWidth="1"/>
    <col min="2819" max="3072" width="9.140625" style="242"/>
    <col min="3073" max="3073" width="35.7109375" style="242" customWidth="1"/>
    <col min="3074" max="3074" width="30.7109375" style="242" customWidth="1"/>
    <col min="3075" max="3328" width="9.140625" style="242"/>
    <col min="3329" max="3329" width="35.7109375" style="242" customWidth="1"/>
    <col min="3330" max="3330" width="30.7109375" style="242" customWidth="1"/>
    <col min="3331" max="3584" width="9.140625" style="242"/>
    <col min="3585" max="3585" width="35.7109375" style="242" customWidth="1"/>
    <col min="3586" max="3586" width="30.7109375" style="242" customWidth="1"/>
    <col min="3587" max="3840" width="9.140625" style="242"/>
    <col min="3841" max="3841" width="35.7109375" style="242" customWidth="1"/>
    <col min="3842" max="3842" width="30.7109375" style="242" customWidth="1"/>
    <col min="3843" max="4096" width="9.140625" style="242"/>
    <col min="4097" max="4097" width="35.7109375" style="242" customWidth="1"/>
    <col min="4098" max="4098" width="30.7109375" style="242" customWidth="1"/>
    <col min="4099" max="4352" width="9.140625" style="242"/>
    <col min="4353" max="4353" width="35.7109375" style="242" customWidth="1"/>
    <col min="4354" max="4354" width="30.7109375" style="242" customWidth="1"/>
    <col min="4355" max="4608" width="9.140625" style="242"/>
    <col min="4609" max="4609" width="35.7109375" style="242" customWidth="1"/>
    <col min="4610" max="4610" width="30.7109375" style="242" customWidth="1"/>
    <col min="4611" max="4864" width="9.140625" style="242"/>
    <col min="4865" max="4865" width="35.7109375" style="242" customWidth="1"/>
    <col min="4866" max="4866" width="30.7109375" style="242" customWidth="1"/>
    <col min="4867" max="5120" width="9.140625" style="242"/>
    <col min="5121" max="5121" width="35.7109375" style="242" customWidth="1"/>
    <col min="5122" max="5122" width="30.7109375" style="242" customWidth="1"/>
    <col min="5123" max="5376" width="9.140625" style="242"/>
    <col min="5377" max="5377" width="35.7109375" style="242" customWidth="1"/>
    <col min="5378" max="5378" width="30.7109375" style="242" customWidth="1"/>
    <col min="5379" max="5632" width="9.140625" style="242"/>
    <col min="5633" max="5633" width="35.7109375" style="242" customWidth="1"/>
    <col min="5634" max="5634" width="30.7109375" style="242" customWidth="1"/>
    <col min="5635" max="5888" width="9.140625" style="242"/>
    <col min="5889" max="5889" width="35.7109375" style="242" customWidth="1"/>
    <col min="5890" max="5890" width="30.7109375" style="242" customWidth="1"/>
    <col min="5891" max="6144" width="9.140625" style="242"/>
    <col min="6145" max="6145" width="35.7109375" style="242" customWidth="1"/>
    <col min="6146" max="6146" width="30.7109375" style="242" customWidth="1"/>
    <col min="6147" max="6400" width="9.140625" style="242"/>
    <col min="6401" max="6401" width="35.7109375" style="242" customWidth="1"/>
    <col min="6402" max="6402" width="30.7109375" style="242" customWidth="1"/>
    <col min="6403" max="6656" width="9.140625" style="242"/>
    <col min="6657" max="6657" width="35.7109375" style="242" customWidth="1"/>
    <col min="6658" max="6658" width="30.7109375" style="242" customWidth="1"/>
    <col min="6659" max="6912" width="9.140625" style="242"/>
    <col min="6913" max="6913" width="35.7109375" style="242" customWidth="1"/>
    <col min="6914" max="6914" width="30.7109375" style="242" customWidth="1"/>
    <col min="6915" max="7168" width="9.140625" style="242"/>
    <col min="7169" max="7169" width="35.7109375" style="242" customWidth="1"/>
    <col min="7170" max="7170" width="30.7109375" style="242" customWidth="1"/>
    <col min="7171" max="7424" width="9.140625" style="242"/>
    <col min="7425" max="7425" width="35.7109375" style="242" customWidth="1"/>
    <col min="7426" max="7426" width="30.7109375" style="242" customWidth="1"/>
    <col min="7427" max="7680" width="9.140625" style="242"/>
    <col min="7681" max="7681" width="35.7109375" style="242" customWidth="1"/>
    <col min="7682" max="7682" width="30.7109375" style="242" customWidth="1"/>
    <col min="7683" max="7936" width="9.140625" style="242"/>
    <col min="7937" max="7937" width="35.7109375" style="242" customWidth="1"/>
    <col min="7938" max="7938" width="30.7109375" style="242" customWidth="1"/>
    <col min="7939" max="8192" width="9.140625" style="242"/>
    <col min="8193" max="8193" width="35.7109375" style="242" customWidth="1"/>
    <col min="8194" max="8194" width="30.7109375" style="242" customWidth="1"/>
    <col min="8195" max="8448" width="9.140625" style="242"/>
    <col min="8449" max="8449" width="35.7109375" style="242" customWidth="1"/>
    <col min="8450" max="8450" width="30.7109375" style="242" customWidth="1"/>
    <col min="8451" max="8704" width="9.140625" style="242"/>
    <col min="8705" max="8705" width="35.7109375" style="242" customWidth="1"/>
    <col min="8706" max="8706" width="30.7109375" style="242" customWidth="1"/>
    <col min="8707" max="8960" width="9.140625" style="242"/>
    <col min="8961" max="8961" width="35.7109375" style="242" customWidth="1"/>
    <col min="8962" max="8962" width="30.7109375" style="242" customWidth="1"/>
    <col min="8963" max="9216" width="9.140625" style="242"/>
    <col min="9217" max="9217" width="35.7109375" style="242" customWidth="1"/>
    <col min="9218" max="9218" width="30.7109375" style="242" customWidth="1"/>
    <col min="9219" max="9472" width="9.140625" style="242"/>
    <col min="9473" max="9473" width="35.7109375" style="242" customWidth="1"/>
    <col min="9474" max="9474" width="30.7109375" style="242" customWidth="1"/>
    <col min="9475" max="9728" width="9.140625" style="242"/>
    <col min="9729" max="9729" width="35.7109375" style="242" customWidth="1"/>
    <col min="9730" max="9730" width="30.7109375" style="242" customWidth="1"/>
    <col min="9731" max="9984" width="9.140625" style="242"/>
    <col min="9985" max="9985" width="35.7109375" style="242" customWidth="1"/>
    <col min="9986" max="9986" width="30.7109375" style="242" customWidth="1"/>
    <col min="9987" max="10240" width="9.140625" style="242"/>
    <col min="10241" max="10241" width="35.7109375" style="242" customWidth="1"/>
    <col min="10242" max="10242" width="30.7109375" style="242" customWidth="1"/>
    <col min="10243" max="10496" width="9.140625" style="242"/>
    <col min="10497" max="10497" width="35.7109375" style="242" customWidth="1"/>
    <col min="10498" max="10498" width="30.7109375" style="242" customWidth="1"/>
    <col min="10499" max="10752" width="9.140625" style="242"/>
    <col min="10753" max="10753" width="35.7109375" style="242" customWidth="1"/>
    <col min="10754" max="10754" width="30.7109375" style="242" customWidth="1"/>
    <col min="10755" max="11008" width="9.140625" style="242"/>
    <col min="11009" max="11009" width="35.7109375" style="242" customWidth="1"/>
    <col min="11010" max="11010" width="30.7109375" style="242" customWidth="1"/>
    <col min="11011" max="11264" width="9.140625" style="242"/>
    <col min="11265" max="11265" width="35.7109375" style="242" customWidth="1"/>
    <col min="11266" max="11266" width="30.7109375" style="242" customWidth="1"/>
    <col min="11267" max="11520" width="9.140625" style="242"/>
    <col min="11521" max="11521" width="35.7109375" style="242" customWidth="1"/>
    <col min="11522" max="11522" width="30.7109375" style="242" customWidth="1"/>
    <col min="11523" max="11776" width="9.140625" style="242"/>
    <col min="11777" max="11777" width="35.7109375" style="242" customWidth="1"/>
    <col min="11778" max="11778" width="30.7109375" style="242" customWidth="1"/>
    <col min="11779" max="12032" width="9.140625" style="242"/>
    <col min="12033" max="12033" width="35.7109375" style="242" customWidth="1"/>
    <col min="12034" max="12034" width="30.7109375" style="242" customWidth="1"/>
    <col min="12035" max="12288" width="9.140625" style="242"/>
    <col min="12289" max="12289" width="35.7109375" style="242" customWidth="1"/>
    <col min="12290" max="12290" width="30.7109375" style="242" customWidth="1"/>
    <col min="12291" max="12544" width="9.140625" style="242"/>
    <col min="12545" max="12545" width="35.7109375" style="242" customWidth="1"/>
    <col min="12546" max="12546" width="30.7109375" style="242" customWidth="1"/>
    <col min="12547" max="12800" width="9.140625" style="242"/>
    <col min="12801" max="12801" width="35.7109375" style="242" customWidth="1"/>
    <col min="12802" max="12802" width="30.7109375" style="242" customWidth="1"/>
    <col min="12803" max="13056" width="9.140625" style="242"/>
    <col min="13057" max="13057" width="35.7109375" style="242" customWidth="1"/>
    <col min="13058" max="13058" width="30.7109375" style="242" customWidth="1"/>
    <col min="13059" max="13312" width="9.140625" style="242"/>
    <col min="13313" max="13313" width="35.7109375" style="242" customWidth="1"/>
    <col min="13314" max="13314" width="30.7109375" style="242" customWidth="1"/>
    <col min="13315" max="13568" width="9.140625" style="242"/>
    <col min="13569" max="13569" width="35.7109375" style="242" customWidth="1"/>
    <col min="13570" max="13570" width="30.7109375" style="242" customWidth="1"/>
    <col min="13571" max="13824" width="9.140625" style="242"/>
    <col min="13825" max="13825" width="35.7109375" style="242" customWidth="1"/>
    <col min="13826" max="13826" width="30.7109375" style="242" customWidth="1"/>
    <col min="13827" max="14080" width="9.140625" style="242"/>
    <col min="14081" max="14081" width="35.7109375" style="242" customWidth="1"/>
    <col min="14082" max="14082" width="30.7109375" style="242" customWidth="1"/>
    <col min="14083" max="14336" width="9.140625" style="242"/>
    <col min="14337" max="14337" width="35.7109375" style="242" customWidth="1"/>
    <col min="14338" max="14338" width="30.7109375" style="242" customWidth="1"/>
    <col min="14339" max="14592" width="9.140625" style="242"/>
    <col min="14593" max="14593" width="35.7109375" style="242" customWidth="1"/>
    <col min="14594" max="14594" width="30.7109375" style="242" customWidth="1"/>
    <col min="14595" max="14848" width="9.140625" style="242"/>
    <col min="14849" max="14849" width="35.7109375" style="242" customWidth="1"/>
    <col min="14850" max="14850" width="30.7109375" style="242" customWidth="1"/>
    <col min="14851" max="15104" width="9.140625" style="242"/>
    <col min="15105" max="15105" width="35.7109375" style="242" customWidth="1"/>
    <col min="15106" max="15106" width="30.7109375" style="242" customWidth="1"/>
    <col min="15107" max="15360" width="9.140625" style="242"/>
    <col min="15361" max="15361" width="35.7109375" style="242" customWidth="1"/>
    <col min="15362" max="15362" width="30.7109375" style="242" customWidth="1"/>
    <col min="15363" max="15616" width="9.140625" style="242"/>
    <col min="15617" max="15617" width="35.7109375" style="242" customWidth="1"/>
    <col min="15618" max="15618" width="30.7109375" style="242" customWidth="1"/>
    <col min="15619" max="15872" width="9.140625" style="242"/>
    <col min="15873" max="15873" width="35.7109375" style="242" customWidth="1"/>
    <col min="15874" max="15874" width="30.7109375" style="242" customWidth="1"/>
    <col min="15875" max="16128" width="9.140625" style="242"/>
    <col min="16129" max="16129" width="35.7109375" style="242" customWidth="1"/>
    <col min="16130" max="16130" width="30.7109375" style="242" customWidth="1"/>
    <col min="16131" max="16384" width="9.140625" style="242"/>
  </cols>
  <sheetData>
    <row r="1" spans="2:2">
      <c r="B1" s="241"/>
    </row>
    <row r="2" spans="2:2">
      <c r="B2" s="241"/>
    </row>
    <row r="3" spans="2:2">
      <c r="B3" s="241"/>
    </row>
    <row r="4" spans="2:2">
      <c r="B4" s="241"/>
    </row>
    <row r="5" spans="2:2">
      <c r="B5" s="241"/>
    </row>
    <row r="6" spans="2:2">
      <c r="B6" s="241"/>
    </row>
    <row r="7" spans="2:2">
      <c r="B7" s="241"/>
    </row>
    <row r="8" spans="2:2">
      <c r="B8" s="241"/>
    </row>
    <row r="9" spans="2:2">
      <c r="B9" s="241"/>
    </row>
    <row r="10" spans="2:2">
      <c r="B10" s="241"/>
    </row>
    <row r="11" spans="2:2">
      <c r="B11" s="241"/>
    </row>
    <row r="12" spans="2:2">
      <c r="B12" s="241"/>
    </row>
    <row r="13" spans="2:2">
      <c r="B13" s="241"/>
    </row>
    <row r="14" spans="2:2">
      <c r="B14" s="241"/>
    </row>
    <row r="15" spans="2:2">
      <c r="B15" s="241"/>
    </row>
    <row r="16" spans="2:2">
      <c r="B16" s="241"/>
    </row>
    <row r="17" spans="2:2">
      <c r="B17" s="241"/>
    </row>
    <row r="18" spans="2:2">
      <c r="B18" s="241"/>
    </row>
    <row r="19" spans="2:2">
      <c r="B19" s="241"/>
    </row>
    <row r="20" spans="2:2">
      <c r="B20" s="241"/>
    </row>
    <row r="21" spans="2:2">
      <c r="B21" s="241"/>
    </row>
    <row r="22" spans="2:2">
      <c r="B22" s="241"/>
    </row>
    <row r="23" spans="2:2">
      <c r="B23" s="241"/>
    </row>
    <row r="24" spans="2:2">
      <c r="B24" s="241"/>
    </row>
    <row r="25" spans="2:2">
      <c r="B25" s="241"/>
    </row>
    <row r="26" spans="2:2">
      <c r="B26" s="241"/>
    </row>
    <row r="27" spans="2:2">
      <c r="B27" s="241"/>
    </row>
    <row r="28" spans="2:2">
      <c r="B28" s="241"/>
    </row>
    <row r="29" spans="2:2">
      <c r="B29" s="241"/>
    </row>
    <row r="30" spans="2:2">
      <c r="B30" s="241"/>
    </row>
    <row r="31" spans="2:2">
      <c r="B31" s="241"/>
    </row>
    <row r="32" spans="2:2">
      <c r="B32" s="241"/>
    </row>
    <row r="33" spans="2:9">
      <c r="B33" s="241"/>
    </row>
    <row r="34" spans="2:9">
      <c r="B34" s="243" t="s">
        <v>234</v>
      </c>
    </row>
    <row r="35" spans="2:9">
      <c r="B35" s="241"/>
    </row>
    <row r="36" spans="2:9">
      <c r="B36" s="241"/>
    </row>
    <row r="37" spans="2:9">
      <c r="B37" s="241"/>
    </row>
    <row r="38" spans="2:9">
      <c r="B38" s="241"/>
    </row>
    <row r="39" spans="2:9">
      <c r="B39" s="241"/>
    </row>
    <row r="40" spans="2:9">
      <c r="B40" s="241"/>
    </row>
    <row r="41" spans="2:9">
      <c r="B41" s="241"/>
    </row>
    <row r="42" spans="2:9">
      <c r="B42" s="241"/>
    </row>
    <row r="43" spans="2:9">
      <c r="B43" s="241"/>
    </row>
    <row r="44" spans="2:9">
      <c r="B44" s="241"/>
    </row>
    <row r="45" spans="2:9">
      <c r="B45" s="241"/>
    </row>
    <row r="46" spans="2:9">
      <c r="B46" s="244"/>
      <c r="C46" s="245"/>
      <c r="D46" s="245"/>
      <c r="E46" s="245"/>
      <c r="F46" s="245"/>
      <c r="G46" s="245"/>
      <c r="H46" s="245"/>
      <c r="I46" s="245"/>
    </row>
    <row r="47" spans="2:9">
      <c r="B47" s="244"/>
      <c r="C47" s="245"/>
      <c r="D47" s="245"/>
      <c r="E47" s="245"/>
      <c r="F47" s="245"/>
      <c r="G47" s="245"/>
      <c r="H47" s="245"/>
      <c r="I47" s="245"/>
    </row>
    <row r="48" spans="2:9">
      <c r="B48" s="244"/>
      <c r="C48" s="245"/>
      <c r="D48" s="245"/>
      <c r="E48" s="245"/>
      <c r="F48" s="245"/>
      <c r="G48" s="245"/>
      <c r="H48" s="245"/>
      <c r="I48" s="245"/>
    </row>
    <row r="49" spans="1:9">
      <c r="B49" s="246"/>
      <c r="C49" s="245"/>
      <c r="D49" s="245"/>
      <c r="E49" s="245"/>
      <c r="F49" s="245"/>
      <c r="G49" s="245"/>
      <c r="H49" s="245"/>
      <c r="I49" s="245"/>
    </row>
    <row r="50" spans="1:9">
      <c r="B50" s="247"/>
      <c r="C50" s="245"/>
      <c r="D50" s="245"/>
      <c r="E50" s="245"/>
      <c r="F50" s="245"/>
      <c r="G50" s="245"/>
      <c r="H50" s="245"/>
      <c r="I50" s="245"/>
    </row>
    <row r="51" spans="1:9">
      <c r="B51" s="248"/>
      <c r="C51" s="245"/>
      <c r="D51" s="245"/>
      <c r="E51" s="245"/>
      <c r="F51" s="245"/>
      <c r="G51" s="245"/>
      <c r="H51" s="245"/>
      <c r="I51" s="245"/>
    </row>
    <row r="52" spans="1:9" ht="12.75" customHeight="1">
      <c r="B52" s="249"/>
      <c r="C52" s="250"/>
      <c r="D52" s="250"/>
      <c r="E52" s="250"/>
      <c r="F52" s="250"/>
      <c r="G52" s="250"/>
      <c r="H52" s="250"/>
      <c r="I52" s="245"/>
    </row>
    <row r="53" spans="1:9" ht="12.75" customHeight="1">
      <c r="A53" s="251"/>
      <c r="B53" s="247"/>
      <c r="C53" s="245"/>
      <c r="D53" s="245"/>
      <c r="E53" s="245"/>
      <c r="F53" s="245"/>
      <c r="G53" s="245"/>
      <c r="H53" s="245"/>
      <c r="I53" s="245"/>
    </row>
    <row r="54" spans="1:9" ht="12.75" customHeight="1">
      <c r="A54" s="252"/>
      <c r="B54" s="247"/>
      <c r="C54" s="245"/>
      <c r="D54" s="245"/>
      <c r="E54" s="245"/>
      <c r="F54" s="245"/>
      <c r="G54" s="245"/>
      <c r="H54" s="245"/>
      <c r="I54" s="245"/>
    </row>
    <row r="55" spans="1:9" ht="12.75" customHeight="1">
      <c r="A55" s="252"/>
      <c r="B55" s="247"/>
      <c r="C55" s="245"/>
      <c r="D55" s="245"/>
      <c r="E55" s="245"/>
      <c r="F55" s="245"/>
      <c r="G55" s="245"/>
      <c r="H55" s="245"/>
      <c r="I55" s="245"/>
    </row>
    <row r="57" spans="1:9">
      <c r="A57" s="253"/>
    </row>
    <row r="58" spans="1:9">
      <c r="A58" s="254"/>
    </row>
    <row r="59" spans="1:9">
      <c r="A59" s="255"/>
    </row>
    <row r="60" spans="1:9">
      <c r="A60" s="255"/>
    </row>
    <row r="61" spans="1:9">
      <c r="A61" s="255"/>
    </row>
    <row r="62" spans="1:9">
      <c r="A62" s="253"/>
    </row>
    <row r="70" spans="2:2">
      <c r="B70" s="256"/>
    </row>
    <row r="71" spans="2:2">
      <c r="B71" s="256"/>
    </row>
    <row r="72" spans="2:2">
      <c r="B72" s="256"/>
    </row>
    <row r="73" spans="2:2">
      <c r="B73" s="256"/>
    </row>
    <row r="74" spans="2:2">
      <c r="B74" s="256"/>
    </row>
    <row r="75" spans="2:2">
      <c r="B75" s="256"/>
    </row>
    <row r="76" spans="2:2">
      <c r="B76" s="256"/>
    </row>
    <row r="77" spans="2:2">
      <c r="B77" s="256"/>
    </row>
    <row r="78" spans="2:2">
      <c r="B78" s="256"/>
    </row>
    <row r="79" spans="2:2">
      <c r="B79" s="256"/>
    </row>
    <row r="80" spans="2:2">
      <c r="B80" s="256"/>
    </row>
    <row r="81" spans="2:2">
      <c r="B81" s="256"/>
    </row>
    <row r="82" spans="2:2">
      <c r="B82" s="256"/>
    </row>
    <row r="83" spans="2:2">
      <c r="B83" s="256"/>
    </row>
    <row r="84" spans="2:2">
      <c r="B84" s="256"/>
    </row>
    <row r="85" spans="2:2">
      <c r="B85" s="256"/>
    </row>
    <row r="86" spans="2:2">
      <c r="B86" s="256"/>
    </row>
    <row r="87" spans="2:2">
      <c r="B87" s="256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zoomScale="85" zoomScaleNormal="85" workbookViewId="0">
      <selection activeCell="M6" sqref="M6"/>
    </sheetView>
  </sheetViews>
  <sheetFormatPr defaultColWidth="9.140625" defaultRowHeight="18" customHeight="1"/>
  <cols>
    <col min="1" max="1" width="5" style="141" customWidth="1"/>
    <col min="2" max="2" width="39.28515625" style="141" customWidth="1"/>
    <col min="3" max="4" width="11.42578125" style="179" customWidth="1"/>
    <col min="5" max="11" width="11.42578125" style="9" customWidth="1"/>
    <col min="12" max="12" width="18.28515625" style="9" customWidth="1"/>
    <col min="13" max="13" width="39.28515625" style="144" customWidth="1"/>
    <col min="14" max="14" width="9.140625" style="9"/>
    <col min="15" max="15" width="10.7109375" style="9" bestFit="1" customWidth="1"/>
    <col min="16" max="16384" width="9.140625" style="9"/>
  </cols>
  <sheetData>
    <row r="1" spans="1:17" ht="21.75" customHeight="1">
      <c r="A1" s="142"/>
      <c r="B1" s="259" t="s">
        <v>126</v>
      </c>
      <c r="C1" s="145"/>
      <c r="D1" s="145"/>
      <c r="E1" s="146"/>
      <c r="F1" s="146"/>
      <c r="G1" s="146"/>
      <c r="H1" s="146"/>
      <c r="I1" s="146"/>
      <c r="J1" s="146"/>
      <c r="K1" s="146"/>
      <c r="L1" s="146"/>
      <c r="M1" s="263" t="s">
        <v>127</v>
      </c>
      <c r="N1" s="147"/>
      <c r="O1" s="55" t="s">
        <v>92</v>
      </c>
    </row>
    <row r="2" spans="1:17" ht="12.75" customHeight="1">
      <c r="B2" s="394" t="s">
        <v>177</v>
      </c>
      <c r="C2" s="395"/>
      <c r="D2" s="395"/>
      <c r="E2" s="395"/>
      <c r="F2" s="395"/>
      <c r="G2" s="395"/>
      <c r="H2" s="353"/>
      <c r="I2" s="353"/>
      <c r="J2" s="353"/>
      <c r="K2" s="353"/>
      <c r="L2" s="353"/>
      <c r="M2" s="354" t="s">
        <v>169</v>
      </c>
      <c r="N2" s="148"/>
      <c r="O2" s="148"/>
    </row>
    <row r="3" spans="1:17" ht="12.75" customHeight="1">
      <c r="A3" s="142"/>
      <c r="B3" s="392" t="s">
        <v>215</v>
      </c>
      <c r="C3" s="392"/>
      <c r="D3" s="392"/>
      <c r="E3" s="392"/>
      <c r="F3" s="399" t="s">
        <v>216</v>
      </c>
      <c r="G3" s="399"/>
      <c r="H3" s="399"/>
      <c r="I3" s="399"/>
      <c r="J3" s="399"/>
      <c r="K3" s="399"/>
      <c r="L3" s="399"/>
      <c r="M3" s="399"/>
      <c r="N3" s="231"/>
      <c r="O3" s="148"/>
    </row>
    <row r="4" spans="1:17" ht="12.75" customHeight="1">
      <c r="A4" s="142"/>
      <c r="B4" s="149"/>
      <c r="C4" s="149"/>
      <c r="D4" s="149"/>
      <c r="M4" s="150"/>
      <c r="N4" s="151"/>
      <c r="O4" s="151"/>
    </row>
    <row r="5" spans="1:17" ht="16.5" customHeight="1">
      <c r="A5" s="152"/>
      <c r="B5" s="264"/>
      <c r="C5" s="417">
        <v>2012</v>
      </c>
      <c r="D5" s="417">
        <v>2013</v>
      </c>
      <c r="E5" s="417">
        <v>2014</v>
      </c>
      <c r="F5" s="417">
        <v>2015</v>
      </c>
      <c r="G5" s="417">
        <v>2016</v>
      </c>
      <c r="H5" s="417">
        <v>2017</v>
      </c>
      <c r="I5" s="417">
        <v>2018</v>
      </c>
      <c r="J5" s="417">
        <v>2019</v>
      </c>
      <c r="K5" s="417">
        <v>2020</v>
      </c>
      <c r="L5" s="355" t="s">
        <v>240</v>
      </c>
      <c r="M5" s="312"/>
      <c r="N5" s="153"/>
      <c r="O5" s="153"/>
    </row>
    <row r="6" spans="1:17" ht="23.25" customHeight="1">
      <c r="A6" s="154"/>
      <c r="B6" s="264"/>
      <c r="C6" s="417"/>
      <c r="D6" s="417"/>
      <c r="E6" s="417"/>
      <c r="F6" s="417"/>
      <c r="G6" s="417"/>
      <c r="H6" s="417"/>
      <c r="I6" s="417"/>
      <c r="J6" s="417"/>
      <c r="K6" s="417"/>
      <c r="L6" s="356" t="s">
        <v>241</v>
      </c>
      <c r="M6" s="312"/>
      <c r="N6" s="155"/>
      <c r="O6" s="155"/>
    </row>
    <row r="7" spans="1:17" ht="18" customHeight="1">
      <c r="A7" s="142"/>
      <c r="B7" s="357" t="s">
        <v>11</v>
      </c>
      <c r="C7" s="358">
        <v>-12.965130977650595</v>
      </c>
      <c r="D7" s="358">
        <v>8.2870181759549197</v>
      </c>
      <c r="E7" s="359">
        <v>-3.7651969974802912</v>
      </c>
      <c r="F7" s="359">
        <v>-0.8093910335093546</v>
      </c>
      <c r="G7" s="359">
        <v>2.8545719904211397</v>
      </c>
      <c r="H7" s="359">
        <v>2.3474511607108006</v>
      </c>
      <c r="I7" s="359">
        <v>3.0095132872779429</v>
      </c>
      <c r="J7" s="359">
        <v>5.0710096966367635</v>
      </c>
      <c r="K7" s="360">
        <v>3.3637984129068821</v>
      </c>
      <c r="L7" s="359">
        <v>5.005304623076845</v>
      </c>
      <c r="M7" s="336" t="s">
        <v>128</v>
      </c>
      <c r="N7" s="156"/>
      <c r="O7" s="156"/>
    </row>
    <row r="8" spans="1:17" ht="18" hidden="1" customHeight="1">
      <c r="A8" s="142"/>
      <c r="B8" s="361" t="s">
        <v>3</v>
      </c>
      <c r="C8" s="358">
        <v>-12.765963556962735</v>
      </c>
      <c r="D8" s="358">
        <v>6.639104186232081</v>
      </c>
      <c r="E8" s="359">
        <v>-3.5358535185527451</v>
      </c>
      <c r="F8" s="359">
        <v>0.37262291602675468</v>
      </c>
      <c r="G8" s="359">
        <v>2.9063057071379905</v>
      </c>
      <c r="H8" s="359">
        <v>2.3776404576080212</v>
      </c>
      <c r="I8" s="359">
        <v>3.6530565660383596</v>
      </c>
      <c r="J8" s="359">
        <v>5.6866670178580936</v>
      </c>
      <c r="K8" s="360">
        <v>4.2769999412214155</v>
      </c>
      <c r="L8" s="359">
        <v>4.5072673173733646</v>
      </c>
      <c r="M8" s="362" t="s">
        <v>129</v>
      </c>
      <c r="N8" s="157"/>
      <c r="O8" s="157"/>
    </row>
    <row r="9" spans="1:17" ht="18" hidden="1" customHeight="1">
      <c r="A9" s="142"/>
      <c r="B9" s="361" t="s">
        <v>4</v>
      </c>
      <c r="C9" s="358">
        <v>-13.489565886967981</v>
      </c>
      <c r="D9" s="358">
        <v>12.662494232418343</v>
      </c>
      <c r="E9" s="359">
        <v>-4.3415841518782745</v>
      </c>
      <c r="F9" s="359">
        <v>-3.8050560018775159</v>
      </c>
      <c r="G9" s="359">
        <v>2.7177652969039068</v>
      </c>
      <c r="H9" s="359">
        <v>2.2674708495353135</v>
      </c>
      <c r="I9" s="359">
        <v>1.3027415207810256</v>
      </c>
      <c r="J9" s="359">
        <v>3.4003128448976794</v>
      </c>
      <c r="K9" s="360">
        <v>0.83086609757210272</v>
      </c>
      <c r="L9" s="359">
        <v>6.4290219132456361</v>
      </c>
      <c r="M9" s="362" t="s">
        <v>130</v>
      </c>
      <c r="N9" s="157"/>
      <c r="O9" s="157"/>
      <c r="Q9" s="68" t="s">
        <v>184</v>
      </c>
    </row>
    <row r="10" spans="1:17" ht="18" customHeight="1">
      <c r="A10" s="142"/>
      <c r="B10" s="357" t="s">
        <v>12</v>
      </c>
      <c r="C10" s="358">
        <v>-7.5486331684199381</v>
      </c>
      <c r="D10" s="358">
        <v>-3.1417751461122134</v>
      </c>
      <c r="E10" s="359">
        <v>4.6628752526749251</v>
      </c>
      <c r="F10" s="359">
        <v>3.5796940595874238</v>
      </c>
      <c r="G10" s="359">
        <v>1.1870566950878292</v>
      </c>
      <c r="H10" s="359">
        <v>3.2165819467483869</v>
      </c>
      <c r="I10" s="359">
        <v>4.2137186414328065</v>
      </c>
      <c r="J10" s="359">
        <v>3.7982552444892903</v>
      </c>
      <c r="K10" s="360">
        <v>8.2221138124277218</v>
      </c>
      <c r="L10" s="359">
        <v>8.2393682116285394</v>
      </c>
      <c r="M10" s="336" t="s">
        <v>131</v>
      </c>
      <c r="N10" s="156"/>
      <c r="O10" s="156"/>
      <c r="Q10" s="68"/>
    </row>
    <row r="11" spans="1:17" ht="18" customHeight="1">
      <c r="A11" s="142"/>
      <c r="B11" s="158" t="s">
        <v>0</v>
      </c>
      <c r="C11" s="159">
        <v>-8.9693756308380497</v>
      </c>
      <c r="D11" s="159">
        <v>-0.86679582311457448</v>
      </c>
      <c r="E11" s="160">
        <v>2.7076586573219874</v>
      </c>
      <c r="F11" s="160">
        <v>2.1385035589829959</v>
      </c>
      <c r="G11" s="160">
        <v>3.427594172130366</v>
      </c>
      <c r="H11" s="160">
        <v>2.1670425185344788</v>
      </c>
      <c r="I11" s="160">
        <v>2.6055724253162271</v>
      </c>
      <c r="J11" s="160">
        <v>1.6437916941351105</v>
      </c>
      <c r="K11" s="161">
        <v>2.6285085826575072</v>
      </c>
      <c r="L11" s="164">
        <v>6.5852131365541577</v>
      </c>
      <c r="M11" s="162" t="s">
        <v>132</v>
      </c>
      <c r="N11" s="156"/>
      <c r="O11" s="156"/>
    </row>
    <row r="12" spans="1:17" ht="18" customHeight="1">
      <c r="A12" s="142"/>
      <c r="B12" s="163" t="s">
        <v>5</v>
      </c>
      <c r="C12" s="159">
        <v>0.20370342216291526</v>
      </c>
      <c r="D12" s="159">
        <v>-3.1090757756982224</v>
      </c>
      <c r="E12" s="160">
        <v>0.27534006957883328</v>
      </c>
      <c r="F12" s="160">
        <v>2.6194495586234323</v>
      </c>
      <c r="G12" s="160">
        <v>-4.9261900650943158E-2</v>
      </c>
      <c r="H12" s="160">
        <v>2.2102850985918687</v>
      </c>
      <c r="I12" s="160">
        <v>4.4138159673789756</v>
      </c>
      <c r="J12" s="160">
        <v>1.5889163237311488</v>
      </c>
      <c r="K12" s="161">
        <v>1.4672400526143825</v>
      </c>
      <c r="L12" s="164">
        <v>4.2299356196416449</v>
      </c>
      <c r="M12" s="165" t="s">
        <v>133</v>
      </c>
      <c r="N12" s="156"/>
    </row>
    <row r="13" spans="1:17" ht="18" customHeight="1">
      <c r="A13" s="142"/>
      <c r="B13" s="163" t="s">
        <v>6</v>
      </c>
      <c r="C13" s="159">
        <v>-1.5804451248767837</v>
      </c>
      <c r="D13" s="159">
        <v>-2.5499531757354088</v>
      </c>
      <c r="E13" s="160">
        <v>0.26314962256439589</v>
      </c>
      <c r="F13" s="160">
        <v>1.393958666445716</v>
      </c>
      <c r="G13" s="160">
        <v>0.84322305920878637</v>
      </c>
      <c r="H13" s="160">
        <v>3.5035191422532419</v>
      </c>
      <c r="I13" s="160">
        <v>7.0654772938297583</v>
      </c>
      <c r="J13" s="160">
        <v>9.838998823922207</v>
      </c>
      <c r="K13" s="161">
        <v>1.2323817370085699</v>
      </c>
      <c r="L13" s="160">
        <v>7.8883581997711172</v>
      </c>
      <c r="M13" s="165" t="s">
        <v>187</v>
      </c>
      <c r="N13" s="156"/>
      <c r="O13" s="156"/>
    </row>
    <row r="14" spans="1:17" ht="28.5" hidden="1" customHeight="1">
      <c r="A14" s="142"/>
      <c r="B14" s="166" t="s">
        <v>188</v>
      </c>
      <c r="C14" s="167">
        <v>-45.024406366565415</v>
      </c>
      <c r="D14" s="167">
        <v>26.939593472659595</v>
      </c>
      <c r="E14" s="167">
        <v>-33.107158966428251</v>
      </c>
      <c r="F14" s="167">
        <v>-55.37996936740808</v>
      </c>
      <c r="G14" s="167">
        <v>125.0018890124243</v>
      </c>
      <c r="H14" s="167">
        <v>14.424017961658775</v>
      </c>
      <c r="I14" s="167">
        <v>-6.7678504045951993</v>
      </c>
      <c r="J14" s="167">
        <v>-12.383526406677214</v>
      </c>
      <c r="K14" s="168">
        <v>-19.485605473461622</v>
      </c>
      <c r="L14" s="169">
        <v>94.398066337619085</v>
      </c>
      <c r="M14" s="170" t="s">
        <v>189</v>
      </c>
      <c r="N14" s="156"/>
      <c r="O14" s="156"/>
    </row>
    <row r="15" spans="1:17" ht="18" customHeight="1">
      <c r="A15" s="142"/>
      <c r="B15" s="166" t="s">
        <v>7</v>
      </c>
      <c r="C15" s="159">
        <v>1.8516674526438015</v>
      </c>
      <c r="D15" s="159">
        <v>-0.66016045374960308</v>
      </c>
      <c r="E15" s="160">
        <v>-1.8296823466074086</v>
      </c>
      <c r="F15" s="160">
        <v>1.4511949813930336</v>
      </c>
      <c r="G15" s="160">
        <v>1.703025620133003</v>
      </c>
      <c r="H15" s="160">
        <v>0.65573789827717555</v>
      </c>
      <c r="I15" s="160">
        <v>3.7411396758548099</v>
      </c>
      <c r="J15" s="160">
        <v>2.5377008090675668</v>
      </c>
      <c r="K15" s="171">
        <v>-8.7049995552315629</v>
      </c>
      <c r="L15" s="172">
        <v>-0.11179420388098826</v>
      </c>
      <c r="M15" s="162" t="s">
        <v>136</v>
      </c>
      <c r="N15" s="156"/>
      <c r="O15" s="156"/>
    </row>
    <row r="16" spans="1:17" ht="18" customHeight="1">
      <c r="A16" s="142"/>
      <c r="B16" s="363" t="s">
        <v>208</v>
      </c>
      <c r="C16" s="364">
        <v>-11.07348422110076</v>
      </c>
      <c r="D16" s="364">
        <v>4.1374404194826297</v>
      </c>
      <c r="E16" s="365">
        <v>-0.91902340863940779</v>
      </c>
      <c r="F16" s="366">
        <v>0.75631245009692982</v>
      </c>
      <c r="G16" s="366">
        <v>2.2430561621115785</v>
      </c>
      <c r="H16" s="366">
        <v>2.6628892627620138</v>
      </c>
      <c r="I16" s="366">
        <v>3.4489188613220811</v>
      </c>
      <c r="J16" s="366">
        <v>4.603157611199582</v>
      </c>
      <c r="K16" s="367">
        <v>5.1359256851913226</v>
      </c>
      <c r="L16" s="366">
        <v>6.2223125254435852</v>
      </c>
      <c r="M16" s="352" t="s">
        <v>209</v>
      </c>
      <c r="N16" s="156"/>
      <c r="O16" s="156"/>
    </row>
    <row r="17" spans="1:21" ht="12.75">
      <c r="A17" s="142"/>
      <c r="B17" s="415" t="s">
        <v>179</v>
      </c>
      <c r="C17" s="416"/>
      <c r="D17" s="173"/>
      <c r="G17" s="174"/>
      <c r="H17" s="140"/>
      <c r="I17" s="140"/>
      <c r="J17" s="140"/>
      <c r="K17" s="140"/>
      <c r="M17" s="175" t="s">
        <v>180</v>
      </c>
      <c r="N17" s="156"/>
      <c r="O17" s="156"/>
    </row>
    <row r="18" spans="1:21" ht="13.5" customHeight="1">
      <c r="B18" s="419" t="s">
        <v>211</v>
      </c>
      <c r="C18" s="418"/>
      <c r="D18" s="173"/>
      <c r="K18" s="76"/>
      <c r="M18" s="175" t="s">
        <v>212</v>
      </c>
      <c r="N18" s="143"/>
      <c r="O18" s="143"/>
    </row>
    <row r="19" spans="1:21" ht="15" customHeight="1">
      <c r="A19" s="142"/>
      <c r="B19" s="418"/>
      <c r="C19" s="418"/>
      <c r="D19" s="176"/>
      <c r="M19" s="177"/>
    </row>
    <row r="20" spans="1:21" ht="18" customHeight="1">
      <c r="B20" s="178"/>
      <c r="E20" s="180"/>
      <c r="F20" s="180"/>
      <c r="G20" s="180"/>
      <c r="H20" s="180"/>
      <c r="I20" s="180"/>
      <c r="J20" s="181"/>
      <c r="K20" s="181"/>
      <c r="M20" s="177"/>
      <c r="N20" s="180"/>
      <c r="O20" s="180"/>
    </row>
    <row r="21" spans="1:21" ht="18" customHeight="1">
      <c r="C21" s="182"/>
      <c r="D21" s="183"/>
      <c r="E21" s="184"/>
      <c r="F21" s="184"/>
      <c r="G21" s="184"/>
      <c r="H21" s="184"/>
      <c r="I21" s="184"/>
      <c r="J21" s="185"/>
      <c r="K21" s="185"/>
      <c r="M21" s="186"/>
      <c r="N21" s="180"/>
      <c r="O21" s="187"/>
      <c r="U21" s="187"/>
    </row>
    <row r="22" spans="1:21" ht="18" customHeight="1">
      <c r="C22" s="183"/>
      <c r="D22" s="183"/>
      <c r="E22" s="184"/>
      <c r="F22" s="184"/>
      <c r="G22" s="184"/>
      <c r="H22" s="184"/>
      <c r="I22" s="184"/>
      <c r="J22" s="141"/>
      <c r="K22" s="185"/>
      <c r="L22" s="75"/>
      <c r="M22" s="180"/>
      <c r="N22" s="187"/>
    </row>
    <row r="23" spans="1:21" ht="18" customHeight="1">
      <c r="C23" s="188"/>
      <c r="D23" s="183"/>
      <c r="E23" s="184"/>
      <c r="F23" s="184"/>
      <c r="G23" s="184"/>
      <c r="H23" s="184"/>
      <c r="I23" s="184"/>
      <c r="J23" s="141"/>
      <c r="K23" s="184"/>
      <c r="L23" s="184"/>
      <c r="M23" s="180"/>
      <c r="N23" s="187"/>
    </row>
    <row r="24" spans="1:21" ht="18" customHeight="1">
      <c r="C24" s="183"/>
      <c r="D24" s="183"/>
      <c r="E24" s="184"/>
      <c r="F24" s="184"/>
      <c r="G24" s="184"/>
      <c r="H24" s="184"/>
      <c r="I24" s="184"/>
      <c r="J24" s="184"/>
      <c r="K24" s="184"/>
      <c r="L24" s="236"/>
      <c r="M24" s="186"/>
      <c r="N24" s="187"/>
    </row>
    <row r="25" spans="1:21" ht="18" customHeight="1">
      <c r="C25" s="183"/>
      <c r="D25" s="183"/>
      <c r="E25" s="184"/>
      <c r="F25" s="184"/>
      <c r="G25" s="184"/>
      <c r="H25" s="185"/>
      <c r="I25" s="185"/>
      <c r="J25" s="185"/>
      <c r="K25" s="185"/>
      <c r="L25" s="189"/>
      <c r="M25" s="184"/>
      <c r="N25" s="180"/>
      <c r="O25" s="180"/>
    </row>
    <row r="26" spans="1:21" ht="18" customHeight="1">
      <c r="C26" s="183"/>
      <c r="D26" s="183"/>
      <c r="E26" s="189"/>
      <c r="F26" s="189"/>
      <c r="G26" s="189"/>
      <c r="H26" s="189"/>
      <c r="I26" s="189"/>
      <c r="J26" s="189"/>
      <c r="K26" s="189"/>
      <c r="L26" s="189"/>
      <c r="M26" s="190"/>
    </row>
    <row r="27" spans="1:21" ht="18" customHeight="1">
      <c r="C27" s="183"/>
      <c r="D27" s="183"/>
      <c r="E27" s="189"/>
      <c r="F27" s="189"/>
      <c r="G27" s="189"/>
      <c r="H27" s="189"/>
      <c r="I27" s="189"/>
      <c r="J27" s="189"/>
      <c r="K27" s="189"/>
      <c r="L27" s="189"/>
      <c r="M27" s="190"/>
    </row>
    <row r="28" spans="1:21" ht="18" customHeight="1">
      <c r="C28" s="183"/>
      <c r="D28" s="183"/>
      <c r="E28" s="189"/>
      <c r="F28" s="189"/>
      <c r="G28" s="189"/>
      <c r="H28" s="189"/>
      <c r="I28" s="189"/>
      <c r="J28" s="189"/>
      <c r="K28" s="189"/>
      <c r="L28" s="189"/>
      <c r="M28" s="190"/>
    </row>
    <row r="29" spans="1:21" ht="18" customHeight="1">
      <c r="C29" s="183"/>
      <c r="D29" s="183"/>
      <c r="E29" s="189"/>
      <c r="F29" s="189"/>
      <c r="G29" s="189"/>
      <c r="H29" s="189"/>
      <c r="I29" s="189"/>
      <c r="J29" s="189"/>
      <c r="K29" s="189"/>
      <c r="L29" s="189"/>
      <c r="M29" s="190"/>
    </row>
    <row r="30" spans="1:21" ht="18" customHeight="1">
      <c r="B30" s="191"/>
      <c r="C30" s="183"/>
      <c r="D30" s="183"/>
      <c r="E30" s="189"/>
      <c r="F30" s="189"/>
      <c r="G30" s="189"/>
      <c r="H30" s="189"/>
      <c r="I30" s="189"/>
      <c r="J30" s="189"/>
      <c r="K30" s="189"/>
      <c r="L30" s="235"/>
      <c r="M30" s="190"/>
    </row>
    <row r="31" spans="1:21" ht="18" customHeight="1">
      <c r="C31" s="192"/>
      <c r="D31" s="183"/>
      <c r="E31" s="193"/>
      <c r="F31" s="193"/>
      <c r="G31" s="189"/>
      <c r="H31" s="189"/>
      <c r="I31" s="189"/>
      <c r="J31" s="189"/>
      <c r="K31" s="189"/>
      <c r="L31" s="189"/>
      <c r="M31" s="190"/>
    </row>
    <row r="32" spans="1:21" ht="18" customHeight="1">
      <c r="C32" s="192"/>
      <c r="D32" s="192"/>
      <c r="E32" s="192"/>
      <c r="F32" s="192"/>
      <c r="G32" s="192"/>
      <c r="I32" s="192"/>
      <c r="J32" s="192"/>
      <c r="K32" s="192"/>
      <c r="L32" s="192"/>
      <c r="M32" s="190"/>
    </row>
    <row r="33" spans="8:9" ht="18" customHeight="1">
      <c r="I33" s="192"/>
    </row>
    <row r="34" spans="8:9" ht="18" customHeight="1">
      <c r="H34" s="76"/>
      <c r="I34" s="76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B3:E3"/>
    <mergeCell ref="F3:M3"/>
    <mergeCell ref="K5:K6"/>
    <mergeCell ref="B2:G2"/>
    <mergeCell ref="J5:J6"/>
    <mergeCell ref="I5:I6"/>
    <mergeCell ref="B17:C17"/>
    <mergeCell ref="H5:H6"/>
    <mergeCell ref="G5:G6"/>
    <mergeCell ref="B19:C19"/>
    <mergeCell ref="D5:D6"/>
    <mergeCell ref="E5:E6"/>
    <mergeCell ref="C5:C6"/>
    <mergeCell ref="F5:F6"/>
    <mergeCell ref="B18:C18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1" orientation="landscape" r:id="rId4"/>
  <headerFooter>
    <oddHeader>&amp;L&amp;G</oddHeader>
    <oddFooter>&amp;R&amp;D
Ministério das Finanças&amp;GDPFP</oddFooter>
  </headerFooter>
  <legacyDrawingHF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8"/>
  <sheetViews>
    <sheetView showGridLines="0" zoomScale="90" zoomScaleNormal="90" workbookViewId="0">
      <selection activeCell="M6" sqref="M6"/>
    </sheetView>
  </sheetViews>
  <sheetFormatPr defaultColWidth="9.140625" defaultRowHeight="12.75"/>
  <cols>
    <col min="1" max="1" width="5" style="141" customWidth="1"/>
    <col min="2" max="2" width="39.85546875" style="141" customWidth="1"/>
    <col min="3" max="4" width="8.7109375" style="141" customWidth="1"/>
    <col min="5" max="5" width="8.7109375" style="140" customWidth="1"/>
    <col min="6" max="11" width="8.7109375" style="9" customWidth="1"/>
    <col min="12" max="12" width="15.5703125" style="9" customWidth="1"/>
    <col min="13" max="13" width="15" style="9" customWidth="1"/>
    <col min="14" max="14" width="37.28515625" style="23" customWidth="1"/>
    <col min="15" max="15" width="9.140625" style="9"/>
    <col min="16" max="16" width="10.7109375" style="9" bestFit="1" customWidth="1"/>
    <col min="17" max="16384" width="9.140625" style="9"/>
  </cols>
  <sheetData>
    <row r="1" spans="1:31" ht="21.75" customHeight="1">
      <c r="B1" s="259" t="s">
        <v>138</v>
      </c>
      <c r="N1" s="263" t="s">
        <v>149</v>
      </c>
      <c r="P1" s="55" t="s">
        <v>92</v>
      </c>
    </row>
    <row r="2" spans="1:31" ht="12.75" customHeight="1">
      <c r="B2" s="394" t="s">
        <v>217</v>
      </c>
      <c r="C2" s="395"/>
      <c r="D2" s="395"/>
      <c r="E2" s="395"/>
      <c r="F2" s="395"/>
      <c r="G2" s="395"/>
      <c r="H2" s="353"/>
      <c r="I2" s="353"/>
      <c r="J2" s="353"/>
      <c r="K2" s="353"/>
      <c r="L2" s="353"/>
      <c r="M2" s="353"/>
      <c r="N2" s="354" t="s">
        <v>218</v>
      </c>
      <c r="P2" s="114"/>
    </row>
    <row r="3" spans="1:31" ht="12.75" customHeight="1">
      <c r="A3" s="142"/>
      <c r="B3" s="395" t="s">
        <v>215</v>
      </c>
      <c r="C3" s="395"/>
      <c r="D3" s="395"/>
      <c r="E3" s="395"/>
      <c r="F3" s="353"/>
      <c r="G3" s="353"/>
      <c r="H3" s="353"/>
      <c r="I3" s="353"/>
      <c r="J3" s="353"/>
      <c r="K3" s="353"/>
      <c r="L3" s="353"/>
      <c r="M3" s="353"/>
      <c r="N3" s="368" t="s">
        <v>216</v>
      </c>
      <c r="P3" s="114"/>
    </row>
    <row r="4" spans="1:31" ht="12.75" customHeight="1">
      <c r="A4" s="142"/>
      <c r="B4" s="369"/>
      <c r="C4" s="370"/>
      <c r="D4" s="370"/>
      <c r="E4" s="370"/>
      <c r="F4" s="140"/>
      <c r="G4" s="140"/>
      <c r="H4" s="140"/>
      <c r="I4" s="140"/>
      <c r="J4" s="140"/>
      <c r="K4" s="140"/>
      <c r="L4" s="140"/>
      <c r="M4" s="140"/>
      <c r="N4" s="240"/>
      <c r="P4" s="114"/>
    </row>
    <row r="5" spans="1:31" ht="14.1" customHeight="1">
      <c r="A5" s="152"/>
      <c r="B5" s="264"/>
      <c r="C5" s="391">
        <v>2012</v>
      </c>
      <c r="D5" s="391">
        <v>2013</v>
      </c>
      <c r="E5" s="391">
        <v>2014</v>
      </c>
      <c r="F5" s="391">
        <v>2015</v>
      </c>
      <c r="G5" s="391">
        <v>2016</v>
      </c>
      <c r="H5" s="391">
        <v>2017</v>
      </c>
      <c r="I5" s="391">
        <v>2018</v>
      </c>
      <c r="J5" s="391">
        <v>2019</v>
      </c>
      <c r="K5" s="391">
        <v>2020</v>
      </c>
      <c r="L5" s="283" t="s">
        <v>236</v>
      </c>
      <c r="M5" s="283" t="s">
        <v>238</v>
      </c>
      <c r="N5" s="283"/>
    </row>
    <row r="6" spans="1:31" ht="14.1" customHeight="1">
      <c r="A6" s="154"/>
      <c r="B6" s="264"/>
      <c r="C6" s="391"/>
      <c r="D6" s="391"/>
      <c r="E6" s="391"/>
      <c r="F6" s="391"/>
      <c r="G6" s="391"/>
      <c r="H6" s="391"/>
      <c r="I6" s="391"/>
      <c r="J6" s="391"/>
      <c r="K6" s="391"/>
      <c r="L6" s="284" t="s">
        <v>237</v>
      </c>
      <c r="M6" s="284" t="s">
        <v>239</v>
      </c>
      <c r="N6" s="283"/>
    </row>
    <row r="7" spans="1:31" ht="18" customHeight="1">
      <c r="A7" s="205"/>
      <c r="B7" s="335" t="s">
        <v>11</v>
      </c>
      <c r="C7" s="314">
        <v>11.678223685140518</v>
      </c>
      <c r="D7" s="314">
        <v>12.483063381601191</v>
      </c>
      <c r="E7" s="314">
        <v>11.835242508638547</v>
      </c>
      <c r="F7" s="314">
        <v>11.304430968240895</v>
      </c>
      <c r="G7" s="314">
        <v>11.204618572968581</v>
      </c>
      <c r="H7" s="314">
        <v>10.914155399303722</v>
      </c>
      <c r="I7" s="314">
        <v>10.736501718817191</v>
      </c>
      <c r="J7" s="314">
        <v>10.797322929365427</v>
      </c>
      <c r="K7" s="314">
        <v>11.957428879977758</v>
      </c>
      <c r="L7" s="314">
        <v>11.518244840840627</v>
      </c>
      <c r="M7" s="314">
        <v>11.478500918520012</v>
      </c>
      <c r="N7" s="371" t="s">
        <v>128</v>
      </c>
      <c r="AA7" s="75"/>
      <c r="AB7" s="75"/>
      <c r="AC7" s="75"/>
      <c r="AD7" s="75"/>
      <c r="AE7" s="75"/>
    </row>
    <row r="8" spans="1:31" ht="18" hidden="1" customHeight="1">
      <c r="A8" s="142"/>
      <c r="B8" s="361" t="s">
        <v>3</v>
      </c>
      <c r="C8" s="372">
        <v>8.4832275055322466</v>
      </c>
      <c r="D8" s="372">
        <v>8.929879395293872</v>
      </c>
      <c r="E8" s="372">
        <v>8.4866314697673797</v>
      </c>
      <c r="F8" s="372">
        <v>8.2026013465157561</v>
      </c>
      <c r="G8" s="372">
        <v>8.1342658446900344</v>
      </c>
      <c r="H8" s="372">
        <v>7.9257341811603252</v>
      </c>
      <c r="I8" s="372">
        <v>7.8454334995235779</v>
      </c>
      <c r="J8" s="372">
        <v>7.9361073619629048</v>
      </c>
      <c r="K8" s="372">
        <v>8.8664407845702726</v>
      </c>
      <c r="L8" s="372">
        <v>8.533204170566421</v>
      </c>
      <c r="M8" s="372">
        <v>8.0984100929268337</v>
      </c>
      <c r="N8" s="362" t="s">
        <v>129</v>
      </c>
      <c r="AA8" s="75"/>
      <c r="AB8" s="75"/>
      <c r="AC8" s="75"/>
      <c r="AD8" s="75"/>
      <c r="AE8" s="75"/>
    </row>
    <row r="9" spans="1:31" ht="18" hidden="1" customHeight="1">
      <c r="A9" s="142"/>
      <c r="B9" s="361" t="s">
        <v>4</v>
      </c>
      <c r="C9" s="372">
        <v>3.1949961796082706</v>
      </c>
      <c r="D9" s="372">
        <v>3.5531839863073205</v>
      </c>
      <c r="E9" s="372">
        <v>3.3486110388711672</v>
      </c>
      <c r="F9" s="372">
        <v>3.1018296217251407</v>
      </c>
      <c r="G9" s="372">
        <v>3.0703527282785443</v>
      </c>
      <c r="H9" s="372">
        <v>2.9884212181433978</v>
      </c>
      <c r="I9" s="372">
        <v>2.8910682192936128</v>
      </c>
      <c r="J9" s="372">
        <v>2.8612155674025219</v>
      </c>
      <c r="K9" s="372">
        <v>3.0909880954074853</v>
      </c>
      <c r="L9" s="372">
        <v>2.9850406702742056</v>
      </c>
      <c r="M9" s="372">
        <v>2.8329432893835311</v>
      </c>
      <c r="N9" s="362" t="s">
        <v>130</v>
      </c>
      <c r="AA9" s="75"/>
      <c r="AB9" s="75"/>
      <c r="AC9" s="75"/>
      <c r="AD9" s="75"/>
      <c r="AE9" s="75"/>
    </row>
    <row r="10" spans="1:31" ht="18" customHeight="1">
      <c r="A10" s="142"/>
      <c r="B10" s="335" t="s">
        <v>12</v>
      </c>
      <c r="C10" s="372">
        <v>6.6572691524635434</v>
      </c>
      <c r="D10" s="314">
        <v>6.3650323053651183</v>
      </c>
      <c r="E10" s="314">
        <v>6.5632220465034736</v>
      </c>
      <c r="F10" s="314">
        <v>6.5462518523754856</v>
      </c>
      <c r="G10" s="314">
        <v>6.3832586542757568</v>
      </c>
      <c r="H10" s="314">
        <v>6.2705832861820312</v>
      </c>
      <c r="I10" s="314">
        <v>6.2406261022417091</v>
      </c>
      <c r="J10" s="314">
        <v>6.1999559462775968</v>
      </c>
      <c r="K10" s="314">
        <v>7.1888243373197849</v>
      </c>
      <c r="L10" s="314">
        <v>6.9496321240447614</v>
      </c>
      <c r="M10" s="314">
        <v>7.1389557950661215</v>
      </c>
      <c r="N10" s="371" t="s">
        <v>131</v>
      </c>
      <c r="AA10" s="75"/>
      <c r="AB10" s="75"/>
      <c r="AC10" s="75"/>
      <c r="AD10" s="75"/>
      <c r="AE10" s="75"/>
    </row>
    <row r="11" spans="1:31" ht="18" customHeight="1">
      <c r="A11" s="142"/>
      <c r="B11" s="158" t="s">
        <v>0</v>
      </c>
      <c r="C11" s="77">
        <v>5.7163560854059092</v>
      </c>
      <c r="D11" s="77">
        <v>5.5937932294161685</v>
      </c>
      <c r="E11" s="77">
        <v>5.6602167474139566</v>
      </c>
      <c r="F11" s="77">
        <v>5.5670297354241045</v>
      </c>
      <c r="G11" s="77">
        <v>5.548616808882926</v>
      </c>
      <c r="H11" s="77">
        <v>5.3952500778143273</v>
      </c>
      <c r="I11" s="77">
        <v>5.2866171068868848</v>
      </c>
      <c r="J11" s="77">
        <v>5.1431489417917104</v>
      </c>
      <c r="K11" s="77">
        <v>5.655231328686579</v>
      </c>
      <c r="L11" s="77">
        <v>5.3422013905695689</v>
      </c>
      <c r="M11" s="77">
        <v>5.4038693711066825</v>
      </c>
      <c r="N11" s="162" t="s">
        <v>132</v>
      </c>
      <c r="AA11" s="75"/>
      <c r="AB11" s="75"/>
      <c r="AC11" s="75"/>
      <c r="AD11" s="75"/>
      <c r="AE11" s="75"/>
    </row>
    <row r="12" spans="1:31" ht="18" customHeight="1">
      <c r="A12" s="142"/>
      <c r="B12" s="163" t="s">
        <v>5</v>
      </c>
      <c r="C12" s="77">
        <v>3.0547144114055671</v>
      </c>
      <c r="D12" s="77">
        <v>2.9216063750081243</v>
      </c>
      <c r="E12" s="77">
        <v>2.8862880480255115</v>
      </c>
      <c r="F12" s="77">
        <v>2.8521367208285513</v>
      </c>
      <c r="G12" s="77">
        <v>2.747142040912895</v>
      </c>
      <c r="H12" s="77">
        <v>2.6723401675379819</v>
      </c>
      <c r="I12" s="77">
        <v>2.6646798462828434</v>
      </c>
      <c r="J12" s="77">
        <v>2.5909662253861954</v>
      </c>
      <c r="K12" s="77">
        <v>2.8167016930801765</v>
      </c>
      <c r="L12" s="77">
        <v>2.8490311993966366</v>
      </c>
      <c r="M12" s="77">
        <v>2.8182356403386457</v>
      </c>
      <c r="N12" s="162" t="s">
        <v>133</v>
      </c>
      <c r="R12" s="68"/>
      <c r="AA12" s="75"/>
      <c r="AB12" s="75"/>
      <c r="AC12" s="75"/>
      <c r="AD12" s="75"/>
      <c r="AE12" s="75"/>
    </row>
    <row r="13" spans="1:31" ht="18" customHeight="1">
      <c r="A13" s="142"/>
      <c r="B13" s="163" t="s">
        <v>6</v>
      </c>
      <c r="C13" s="77">
        <v>2.0367202894094021</v>
      </c>
      <c r="D13" s="77">
        <v>1.959212003917902</v>
      </c>
      <c r="E13" s="77">
        <v>1.9352924405408949</v>
      </c>
      <c r="F13" s="77">
        <v>1.8895555667128421</v>
      </c>
      <c r="G13" s="77">
        <v>1.8362472360487301</v>
      </c>
      <c r="H13" s="77">
        <v>1.8088489241566648</v>
      </c>
      <c r="I13" s="77">
        <v>1.8494691138969404</v>
      </c>
      <c r="J13" s="77">
        <v>1.9443481695734319</v>
      </c>
      <c r="K13" s="77">
        <v>2.1088551272382632</v>
      </c>
      <c r="L13" s="77">
        <v>2.0235200894380343</v>
      </c>
      <c r="M13" s="77">
        <v>2.0719044958574862</v>
      </c>
      <c r="N13" s="165" t="s">
        <v>134</v>
      </c>
      <c r="R13" s="68"/>
      <c r="AA13" s="75"/>
      <c r="AB13" s="75"/>
      <c r="AC13" s="75"/>
      <c r="AD13" s="75"/>
      <c r="AE13" s="75"/>
    </row>
    <row r="14" spans="1:31" ht="25.15" customHeight="1">
      <c r="A14" s="142"/>
      <c r="B14" s="166" t="s">
        <v>57</v>
      </c>
      <c r="C14" s="206">
        <v>-0.14528605919505819</v>
      </c>
      <c r="D14" s="206">
        <v>-0.18204931040010969</v>
      </c>
      <c r="E14" s="206">
        <v>-0.11997548206007348</v>
      </c>
      <c r="F14" s="206">
        <v>-5.1549369292428947E-2</v>
      </c>
      <c r="G14" s="206">
        <v>-0.11177232626398018</v>
      </c>
      <c r="H14" s="206">
        <v>-0.12172155959760797</v>
      </c>
      <c r="I14" s="206">
        <v>-0.10837485652642402</v>
      </c>
      <c r="J14" s="206">
        <v>-9.0883426405607162E-2</v>
      </c>
      <c r="K14" s="206">
        <v>-7.8399172530311742E-2</v>
      </c>
      <c r="L14" s="206">
        <v>-6.6632710371470089E-2</v>
      </c>
      <c r="M14" s="206">
        <v>-0.12293259462799667</v>
      </c>
      <c r="N14" s="170" t="s">
        <v>135</v>
      </c>
      <c r="AA14" s="75"/>
      <c r="AB14" s="75"/>
      <c r="AC14" s="75"/>
      <c r="AD14" s="75"/>
      <c r="AE14" s="75"/>
    </row>
    <row r="15" spans="1:31" ht="18" customHeight="1">
      <c r="A15" s="142"/>
      <c r="B15" s="166" t="s">
        <v>7</v>
      </c>
      <c r="C15" s="77">
        <v>4.0052355745622759</v>
      </c>
      <c r="D15" s="77">
        <v>3.9275299925769653</v>
      </c>
      <c r="E15" s="77">
        <v>3.7985997074168152</v>
      </c>
      <c r="F15" s="77">
        <v>3.7109208012975832</v>
      </c>
      <c r="G15" s="77">
        <v>3.6369751053048147</v>
      </c>
      <c r="H15" s="77">
        <v>3.4841343237293354</v>
      </c>
      <c r="I15" s="77">
        <v>3.4517651082985346</v>
      </c>
      <c r="J15" s="77">
        <v>3.3876239640681343</v>
      </c>
      <c r="K15" s="77">
        <v>3.3135646391549227</v>
      </c>
      <c r="L15" s="77">
        <v>3.1984878449880063</v>
      </c>
      <c r="M15" s="77">
        <v>3.0321211176086971</v>
      </c>
      <c r="N15" s="162" t="s">
        <v>136</v>
      </c>
      <c r="AA15" s="75"/>
      <c r="AB15" s="75"/>
      <c r="AC15" s="75"/>
      <c r="AD15" s="75"/>
      <c r="AE15" s="75"/>
    </row>
    <row r="16" spans="1:31" ht="18" customHeight="1">
      <c r="A16" s="142"/>
      <c r="B16" s="349" t="s">
        <v>13</v>
      </c>
      <c r="C16" s="373">
        <v>18.335492837604061</v>
      </c>
      <c r="D16" s="350">
        <v>18.84809568696631</v>
      </c>
      <c r="E16" s="350">
        <v>18.39846455514202</v>
      </c>
      <c r="F16" s="350">
        <v>17.850682820616381</v>
      </c>
      <c r="G16" s="350">
        <v>17.587877227244338</v>
      </c>
      <c r="H16" s="350">
        <v>17.184738685485755</v>
      </c>
      <c r="I16" s="350">
        <v>16.9771278210589</v>
      </c>
      <c r="J16" s="350">
        <v>16.997278875643023</v>
      </c>
      <c r="K16" s="350">
        <v>19.146253217297541</v>
      </c>
      <c r="L16" s="350">
        <v>18.467876964885388</v>
      </c>
      <c r="M16" s="350">
        <v>18.617456713586133</v>
      </c>
      <c r="N16" s="374" t="s">
        <v>137</v>
      </c>
      <c r="AA16" s="75"/>
      <c r="AB16" s="75"/>
      <c r="AC16" s="75"/>
      <c r="AD16" s="75"/>
      <c r="AE16" s="75"/>
    </row>
    <row r="17" spans="1:14">
      <c r="A17" s="142"/>
      <c r="B17" s="207" t="s">
        <v>179</v>
      </c>
      <c r="C17" s="9"/>
      <c r="D17" s="9"/>
      <c r="E17" s="9"/>
      <c r="F17" s="143"/>
      <c r="G17" s="143"/>
      <c r="H17" s="143"/>
      <c r="I17" s="143"/>
      <c r="J17" s="143"/>
      <c r="K17" s="143"/>
      <c r="L17" s="143"/>
      <c r="M17" s="143"/>
      <c r="N17" s="175" t="s">
        <v>180</v>
      </c>
    </row>
    <row r="18" spans="1:14" ht="13.5" customHeight="1">
      <c r="B18" s="208" t="s">
        <v>211</v>
      </c>
      <c r="C18" s="9"/>
      <c r="D18" s="9"/>
      <c r="E18" s="9"/>
      <c r="F18" s="143"/>
      <c r="G18" s="143"/>
      <c r="H18" s="143"/>
      <c r="I18" s="143"/>
      <c r="J18" s="143"/>
      <c r="K18" s="77"/>
      <c r="L18" s="77"/>
      <c r="M18" s="77"/>
      <c r="N18" s="175" t="s">
        <v>212</v>
      </c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1">
    <mergeCell ref="B2:G2"/>
    <mergeCell ref="C5:C6"/>
    <mergeCell ref="D5:D6"/>
    <mergeCell ref="E5:E6"/>
    <mergeCell ref="F5:F6"/>
    <mergeCell ref="B3:E3"/>
    <mergeCell ref="K5:K6"/>
    <mergeCell ref="J5:J6"/>
    <mergeCell ref="I5:I6"/>
    <mergeCell ref="H5:H6"/>
    <mergeCell ref="G5:G6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4"/>
  <headerFooter>
    <oddHeader>&amp;L&amp;G</oddHeader>
    <oddFooter>&amp;R&amp;D
Ministério das Finanças&amp;GDPFP</oddFooter>
  </headerFooter>
  <legacyDrawingHF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3"/>
  <sheetViews>
    <sheetView showGridLines="0" zoomScale="85" zoomScaleNormal="85" workbookViewId="0">
      <selection activeCell="M6" sqref="M6"/>
    </sheetView>
  </sheetViews>
  <sheetFormatPr defaultColWidth="9.140625" defaultRowHeight="12.75"/>
  <cols>
    <col min="1" max="1" width="5" style="9" customWidth="1"/>
    <col min="2" max="2" width="47.140625" style="38" bestFit="1" customWidth="1"/>
    <col min="3" max="3" width="9.28515625" style="38" bestFit="1" customWidth="1"/>
    <col min="4" max="11" width="10.140625" style="9" bestFit="1" customWidth="1"/>
    <col min="12" max="12" width="10.140625" style="9" customWidth="1"/>
    <col min="13" max="13" width="15.42578125" style="9" customWidth="1"/>
    <col min="14" max="14" width="12.7109375" style="9" customWidth="1"/>
    <col min="15" max="15" width="53" style="9" bestFit="1" customWidth="1"/>
    <col min="16" max="16" width="6.42578125" style="9" bestFit="1" customWidth="1"/>
    <col min="17" max="17" width="11.42578125" style="9" bestFit="1" customWidth="1"/>
    <col min="18" max="18" width="9.5703125" style="9" bestFit="1" customWidth="1"/>
    <col min="19" max="19" width="33.42578125" style="9" bestFit="1" customWidth="1"/>
    <col min="20" max="16384" width="9.140625" style="9"/>
  </cols>
  <sheetData>
    <row r="1" spans="2:20" ht="21.75" customHeight="1">
      <c r="B1" s="259" t="s">
        <v>140</v>
      </c>
      <c r="C1" s="278"/>
      <c r="O1" s="375" t="s">
        <v>139</v>
      </c>
      <c r="Q1" s="55" t="s">
        <v>92</v>
      </c>
      <c r="R1" s="56"/>
    </row>
    <row r="2" spans="2:20" ht="12.75" customHeight="1">
      <c r="B2" s="420" t="s">
        <v>148</v>
      </c>
      <c r="C2" s="421"/>
      <c r="D2" s="421"/>
      <c r="E2" s="421"/>
      <c r="F2" s="421"/>
      <c r="G2" s="421"/>
      <c r="H2" s="421"/>
      <c r="I2" s="333"/>
      <c r="J2" s="333"/>
      <c r="K2" s="333"/>
      <c r="L2" s="333"/>
      <c r="M2" s="376"/>
      <c r="N2" s="376"/>
      <c r="O2" s="377" t="s">
        <v>80</v>
      </c>
      <c r="P2" s="209"/>
      <c r="Q2" s="209"/>
      <c r="R2" s="210"/>
    </row>
    <row r="3" spans="2:20" ht="12.75" customHeight="1">
      <c r="B3" s="378"/>
      <c r="C3" s="378"/>
      <c r="D3" s="140"/>
      <c r="E3" s="140"/>
      <c r="F3" s="140"/>
      <c r="G3" s="140"/>
      <c r="H3" s="140"/>
      <c r="I3" s="140"/>
      <c r="J3" s="140"/>
      <c r="K3" s="140"/>
      <c r="L3" s="140"/>
      <c r="M3" s="379"/>
      <c r="N3" s="140"/>
      <c r="O3" s="240"/>
      <c r="Q3" s="114"/>
    </row>
    <row r="4" spans="2:20" ht="14.1" customHeight="1">
      <c r="B4" s="264"/>
      <c r="C4" s="417">
        <v>2011</v>
      </c>
      <c r="D4" s="417">
        <v>2012</v>
      </c>
      <c r="E4" s="417">
        <v>2013</v>
      </c>
      <c r="F4" s="417">
        <v>2014</v>
      </c>
      <c r="G4" s="417">
        <v>2015</v>
      </c>
      <c r="H4" s="417">
        <v>2016</v>
      </c>
      <c r="I4" s="417">
        <v>2017</v>
      </c>
      <c r="J4" s="417">
        <v>2018</v>
      </c>
      <c r="K4" s="417">
        <v>2019</v>
      </c>
      <c r="L4" s="417">
        <v>2020</v>
      </c>
      <c r="M4" s="283" t="s">
        <v>242</v>
      </c>
      <c r="N4" s="283" t="s">
        <v>244</v>
      </c>
      <c r="O4" s="312"/>
      <c r="P4" s="153"/>
      <c r="Q4" s="143"/>
      <c r="R4" s="211"/>
    </row>
    <row r="5" spans="2:20" ht="14.1" customHeight="1">
      <c r="B5" s="264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284" t="s">
        <v>243</v>
      </c>
      <c r="N5" s="284" t="s">
        <v>245</v>
      </c>
      <c r="O5" s="312"/>
      <c r="P5" s="153"/>
      <c r="Q5" s="143"/>
      <c r="R5" s="211"/>
    </row>
    <row r="6" spans="2:20" ht="18" customHeight="1">
      <c r="B6" s="380" t="s">
        <v>168</v>
      </c>
      <c r="C6" s="381">
        <v>114.40282821368106</v>
      </c>
      <c r="D6" s="381">
        <v>129.03488861313988</v>
      </c>
      <c r="E6" s="381">
        <v>131.43000636586049</v>
      </c>
      <c r="F6" s="381">
        <v>132.9408223948254</v>
      </c>
      <c r="G6" s="381">
        <v>131.17904181963661</v>
      </c>
      <c r="H6" s="381">
        <v>131.50584403777427</v>
      </c>
      <c r="I6" s="381">
        <v>126.14366900146221</v>
      </c>
      <c r="J6" s="381">
        <v>121.48113369628926</v>
      </c>
      <c r="K6" s="381">
        <v>116.60755363671316</v>
      </c>
      <c r="L6" s="382">
        <v>135.18609560171134</v>
      </c>
      <c r="M6" s="381">
        <v>131.6</v>
      </c>
      <c r="N6" s="381">
        <v>130.5</v>
      </c>
      <c r="O6" s="383" t="s">
        <v>141</v>
      </c>
      <c r="P6" s="212"/>
      <c r="Q6" s="134"/>
      <c r="R6" s="212"/>
      <c r="S6" s="213"/>
      <c r="T6" s="213"/>
    </row>
    <row r="7" spans="2:20" ht="18" customHeight="1">
      <c r="B7" s="384" t="s">
        <v>164</v>
      </c>
      <c r="C7" s="385">
        <v>14.188352778440061</v>
      </c>
      <c r="D7" s="385">
        <v>14.632060399458835</v>
      </c>
      <c r="E7" s="385">
        <v>2.395117752720588</v>
      </c>
      <c r="F7" s="385">
        <v>1.5108160289649231</v>
      </c>
      <c r="G7" s="385">
        <v>-1.7617805751888094</v>
      </c>
      <c r="H7" s="385">
        <v>0.3268022181376784</v>
      </c>
      <c r="I7" s="385">
        <v>-5.3621750363120668</v>
      </c>
      <c r="J7" s="385">
        <v>-4.6625353051729546</v>
      </c>
      <c r="K7" s="385">
        <v>-4.8735800595760992</v>
      </c>
      <c r="L7" s="386">
        <v>18.578541964998195</v>
      </c>
      <c r="M7" s="385">
        <v>-12.599999999999994</v>
      </c>
      <c r="N7" s="385">
        <v>-1.0999999999999943</v>
      </c>
      <c r="O7" s="387" t="s">
        <v>142</v>
      </c>
      <c r="P7" s="212"/>
      <c r="Q7" s="214"/>
      <c r="R7" s="212"/>
      <c r="S7" s="213"/>
      <c r="T7" s="213"/>
    </row>
    <row r="8" spans="2:20" ht="18" customHeight="1">
      <c r="B8" s="140" t="s">
        <v>64</v>
      </c>
      <c r="C8" s="215">
        <v>6.3212271496834669</v>
      </c>
      <c r="D8" s="215">
        <v>10.176821889881701</v>
      </c>
      <c r="E8" s="215">
        <v>3.1681756794703442</v>
      </c>
      <c r="F8" s="215">
        <v>2.934400227466635</v>
      </c>
      <c r="G8" s="215">
        <v>-0.34156570934249864</v>
      </c>
      <c r="H8" s="215">
        <v>-0.6169930436849711</v>
      </c>
      <c r="I8" s="215">
        <v>-2.5711794411208864</v>
      </c>
      <c r="J8" s="216">
        <v>-2.314625093562209</v>
      </c>
      <c r="K8" s="216">
        <v>-2.2579882511801328</v>
      </c>
      <c r="L8" s="217">
        <v>11.220724612514029</v>
      </c>
      <c r="M8" s="218" t="s">
        <v>190</v>
      </c>
      <c r="N8" s="218" t="s">
        <v>190</v>
      </c>
      <c r="O8" s="219" t="s">
        <v>143</v>
      </c>
      <c r="P8" s="212"/>
      <c r="Q8" s="143"/>
      <c r="R8" s="212"/>
      <c r="S8" s="68"/>
      <c r="T8" s="213"/>
    </row>
    <row r="9" spans="2:20" ht="18" customHeight="1">
      <c r="B9" s="158" t="s">
        <v>60</v>
      </c>
      <c r="C9" s="215">
        <v>4.3211007694199095</v>
      </c>
      <c r="D9" s="215">
        <v>4.874181209132133</v>
      </c>
      <c r="E9" s="215">
        <v>4.830719919622867</v>
      </c>
      <c r="F9" s="215">
        <v>4.8797370060139302</v>
      </c>
      <c r="G9" s="215">
        <v>4.5847021141061806</v>
      </c>
      <c r="H9" s="215">
        <v>4.1497806011503764</v>
      </c>
      <c r="I9" s="215">
        <v>3.7759547584270283</v>
      </c>
      <c r="J9" s="216">
        <v>3.3640707016884015</v>
      </c>
      <c r="K9" s="216">
        <v>2.9500530426596212</v>
      </c>
      <c r="L9" s="217">
        <v>2.894481136961776</v>
      </c>
      <c r="M9" s="218" t="s">
        <v>190</v>
      </c>
      <c r="N9" s="218" t="s">
        <v>190</v>
      </c>
      <c r="O9" s="220" t="s">
        <v>144</v>
      </c>
      <c r="P9" s="212"/>
      <c r="Q9" s="143"/>
      <c r="R9" s="212"/>
      <c r="S9" s="68"/>
      <c r="T9" s="213"/>
    </row>
    <row r="10" spans="2:20" ht="18" customHeight="1">
      <c r="B10" s="158" t="s">
        <v>61</v>
      </c>
      <c r="C10" s="215">
        <v>2.0001263802635574</v>
      </c>
      <c r="D10" s="215">
        <v>5.3026406807495681</v>
      </c>
      <c r="E10" s="215">
        <v>-1.6625442401525228</v>
      </c>
      <c r="F10" s="215">
        <v>-1.945336778547295</v>
      </c>
      <c r="G10" s="215">
        <v>-4.9262678234486792</v>
      </c>
      <c r="H10" s="215">
        <v>-4.7667736448353475</v>
      </c>
      <c r="I10" s="215">
        <v>-6.3471341995479147</v>
      </c>
      <c r="J10" s="216">
        <v>-5.6786957952506105</v>
      </c>
      <c r="K10" s="216">
        <v>-5.208041293839754</v>
      </c>
      <c r="L10" s="217">
        <v>8.3262434755522534</v>
      </c>
      <c r="M10" s="218" t="s">
        <v>190</v>
      </c>
      <c r="N10" s="218" t="s">
        <v>190</v>
      </c>
      <c r="O10" s="220" t="s">
        <v>145</v>
      </c>
      <c r="P10" s="212"/>
      <c r="Q10" s="143"/>
      <c r="R10" s="212"/>
      <c r="S10" s="213"/>
      <c r="T10" s="213"/>
    </row>
    <row r="11" spans="2:20" ht="18" customHeight="1">
      <c r="B11" s="140" t="s">
        <v>62</v>
      </c>
      <c r="C11" s="215">
        <v>3.3421198011170885</v>
      </c>
      <c r="D11" s="215">
        <v>1.3055827987960955</v>
      </c>
      <c r="E11" s="215">
        <v>0.27378895403170384</v>
      </c>
      <c r="F11" s="215">
        <v>2.4762846578059885</v>
      </c>
      <c r="G11" s="215">
        <v>-0.13591881716353091</v>
      </c>
      <c r="H11" s="215">
        <v>-2.2147576394723223</v>
      </c>
      <c r="I11" s="215">
        <v>-2.832471530260626</v>
      </c>
      <c r="J11" s="216">
        <v>-3.0150860989615342</v>
      </c>
      <c r="K11" s="216">
        <v>-3.06538245991994</v>
      </c>
      <c r="L11" s="217">
        <v>2.9450415538304586</v>
      </c>
      <c r="M11" s="218" t="s">
        <v>190</v>
      </c>
      <c r="N11" s="218" t="s">
        <v>190</v>
      </c>
      <c r="O11" s="219" t="s">
        <v>146</v>
      </c>
      <c r="P11" s="212"/>
      <c r="Q11" s="143"/>
      <c r="R11" s="212"/>
      <c r="S11" s="221"/>
      <c r="T11" s="213"/>
    </row>
    <row r="12" spans="2:20" ht="18" customHeight="1">
      <c r="B12" s="204" t="s">
        <v>63</v>
      </c>
      <c r="C12" s="222">
        <v>4.5250058276395055</v>
      </c>
      <c r="D12" s="222">
        <v>3.1496557107810386</v>
      </c>
      <c r="E12" s="222">
        <v>-1.0468468807814602</v>
      </c>
      <c r="F12" s="222">
        <v>-3.8998688563077</v>
      </c>
      <c r="G12" s="222">
        <v>-1.2842960486827799</v>
      </c>
      <c r="H12" s="222">
        <v>3.1585529012949718</v>
      </c>
      <c r="I12" s="222">
        <v>4.1475935069446024E-2</v>
      </c>
      <c r="J12" s="222">
        <v>0.6671758873507887</v>
      </c>
      <c r="K12" s="222">
        <v>0.44979065152397357</v>
      </c>
      <c r="L12" s="223">
        <v>4.4127757986537066</v>
      </c>
      <c r="M12" s="224" t="s">
        <v>190</v>
      </c>
      <c r="N12" s="224" t="s">
        <v>190</v>
      </c>
      <c r="O12" s="225" t="s">
        <v>147</v>
      </c>
      <c r="P12" s="143"/>
      <c r="Q12" s="143"/>
      <c r="R12" s="212"/>
      <c r="S12" s="213"/>
      <c r="T12" s="213"/>
    </row>
    <row r="13" spans="2:20">
      <c r="B13" s="422" t="s">
        <v>214</v>
      </c>
      <c r="C13" s="422"/>
      <c r="D13" s="422"/>
      <c r="E13" s="422"/>
      <c r="F13" s="422"/>
      <c r="G13" s="226"/>
      <c r="H13" s="226"/>
      <c r="I13" s="226"/>
      <c r="J13" s="226"/>
      <c r="K13" s="226"/>
      <c r="L13" s="226"/>
      <c r="M13" s="226"/>
      <c r="N13" s="226"/>
      <c r="O13" s="227" t="s">
        <v>213</v>
      </c>
      <c r="P13" s="228"/>
      <c r="Q13" s="143"/>
      <c r="R13" s="143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L4:L5"/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Q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6"/>
  <sheetViews>
    <sheetView workbookViewId="0">
      <selection activeCell="B1" sqref="B1:I1048576"/>
    </sheetView>
  </sheetViews>
  <sheetFormatPr defaultRowHeight="12.75"/>
  <cols>
    <col min="2" max="9" width="9.140625" style="423"/>
  </cols>
  <sheetData>
    <row r="4" spans="2:9">
      <c r="H4" s="423" t="s">
        <v>220</v>
      </c>
    </row>
    <row r="5" spans="2:9" ht="15">
      <c r="B5" s="424" t="s">
        <v>220</v>
      </c>
      <c r="C5" s="425">
        <v>12</v>
      </c>
      <c r="D5" s="424" t="str">
        <f>UPPER(VLOOKUP(C5,H5:I16,2))</f>
        <v>DEZEMBRO</v>
      </c>
      <c r="E5" s="426"/>
      <c r="H5" s="423">
        <v>1</v>
      </c>
      <c r="I5" s="423" t="s">
        <v>221</v>
      </c>
    </row>
    <row r="6" spans="2:9" ht="15">
      <c r="B6" s="424" t="s">
        <v>222</v>
      </c>
      <c r="C6" s="427">
        <v>2021</v>
      </c>
      <c r="D6" s="424"/>
      <c r="E6" s="426"/>
      <c r="H6" s="423">
        <f>H5+1</f>
        <v>2</v>
      </c>
      <c r="I6" s="423" t="s">
        <v>223</v>
      </c>
    </row>
    <row r="7" spans="2:9" ht="14.25">
      <c r="B7" s="426"/>
      <c r="C7" s="426"/>
      <c r="D7" s="426"/>
      <c r="E7" s="426"/>
      <c r="H7" s="423">
        <f>H6+1</f>
        <v>3</v>
      </c>
      <c r="I7" s="423" t="s">
        <v>224</v>
      </c>
    </row>
    <row r="8" spans="2:9" ht="15">
      <c r="B8" s="426"/>
      <c r="C8" s="424"/>
      <c r="D8" s="426"/>
      <c r="E8" s="426"/>
      <c r="H8" s="423">
        <f>H7+1</f>
        <v>4</v>
      </c>
      <c r="I8" s="423" t="s">
        <v>225</v>
      </c>
    </row>
    <row r="9" spans="2:9" ht="14.25">
      <c r="B9" s="426"/>
      <c r="C9" s="426"/>
      <c r="D9" s="426"/>
      <c r="E9" s="426"/>
      <c r="H9" s="423">
        <f>H8+1</f>
        <v>5</v>
      </c>
      <c r="I9" s="423" t="s">
        <v>226</v>
      </c>
    </row>
    <row r="10" spans="2:9">
      <c r="H10" s="423">
        <f>H9+1</f>
        <v>6</v>
      </c>
      <c r="I10" s="423" t="s">
        <v>227</v>
      </c>
    </row>
    <row r="11" spans="2:9">
      <c r="H11" s="423">
        <f>H10+1</f>
        <v>7</v>
      </c>
      <c r="I11" s="423" t="s">
        <v>228</v>
      </c>
    </row>
    <row r="12" spans="2:9">
      <c r="H12" s="423">
        <f>H11+1</f>
        <v>8</v>
      </c>
      <c r="I12" s="423" t="s">
        <v>229</v>
      </c>
    </row>
    <row r="13" spans="2:9">
      <c r="H13" s="423">
        <f>H12+1</f>
        <v>9</v>
      </c>
      <c r="I13" s="423" t="s">
        <v>230</v>
      </c>
    </row>
    <row r="14" spans="2:9">
      <c r="H14" s="423">
        <f>H13+1</f>
        <v>10</v>
      </c>
      <c r="I14" s="423" t="s">
        <v>231</v>
      </c>
    </row>
    <row r="15" spans="2:9">
      <c r="H15" s="423">
        <f>H14+1</f>
        <v>11</v>
      </c>
      <c r="I15" s="423" t="s">
        <v>232</v>
      </c>
    </row>
    <row r="16" spans="2:9">
      <c r="H16" s="423">
        <f>H15+1</f>
        <v>12</v>
      </c>
      <c r="I16" s="423" t="s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9" customWidth="1"/>
    <col min="3" max="3" width="3.28515625" style="9" customWidth="1"/>
    <col min="4" max="4" width="110" style="9" customWidth="1"/>
    <col min="5" max="5" width="4.85546875" style="9" customWidth="1"/>
    <col min="6" max="16384" width="9.140625" style="9"/>
  </cols>
  <sheetData>
    <row r="1" spans="1:2">
      <c r="A1" s="389"/>
      <c r="B1" s="389"/>
    </row>
    <row r="2" spans="1:2">
      <c r="A2" s="389"/>
      <c r="B2" s="389"/>
    </row>
    <row r="3" spans="1:2">
      <c r="A3" s="389"/>
      <c r="B3" s="389"/>
    </row>
    <row r="4" spans="1:2">
      <c r="A4" s="389"/>
      <c r="B4" s="389"/>
    </row>
    <row r="5" spans="1:2">
      <c r="A5" s="389"/>
      <c r="B5" s="389"/>
    </row>
    <row r="6" spans="1:2">
      <c r="A6" s="389"/>
      <c r="B6" s="389"/>
    </row>
    <row r="7" spans="1:2">
      <c r="A7" s="389"/>
      <c r="B7" s="389"/>
    </row>
    <row r="8" spans="1:2">
      <c r="A8" s="389"/>
      <c r="B8" s="389"/>
    </row>
    <row r="9" spans="1:2">
      <c r="A9" s="389"/>
      <c r="B9" s="389"/>
    </row>
    <row r="10" spans="1:2">
      <c r="A10" s="389"/>
      <c r="B10" s="389"/>
    </row>
    <row r="11" spans="1:2">
      <c r="A11" s="389"/>
      <c r="B11" s="389"/>
    </row>
    <row r="12" spans="1:2">
      <c r="A12" s="389"/>
      <c r="B12" s="389"/>
    </row>
    <row r="13" spans="1:2">
      <c r="A13" s="389"/>
      <c r="B13" s="389"/>
    </row>
    <row r="14" spans="1:2">
      <c r="A14" s="389"/>
      <c r="B14" s="389"/>
    </row>
    <row r="15" spans="1:2">
      <c r="A15" s="389"/>
      <c r="B15" s="389"/>
    </row>
    <row r="16" spans="1:2">
      <c r="A16" s="389"/>
      <c r="B16" s="389"/>
    </row>
    <row r="17" spans="1:14">
      <c r="A17" s="389"/>
      <c r="B17" s="389"/>
    </row>
    <row r="18" spans="1:14">
      <c r="A18" s="389"/>
      <c r="B18" s="389"/>
    </row>
    <row r="19" spans="1:14">
      <c r="A19" s="389"/>
      <c r="B19" s="389"/>
    </row>
    <row r="20" spans="1:14">
      <c r="A20" s="389"/>
      <c r="B20" s="389"/>
    </row>
    <row r="21" spans="1:14">
      <c r="A21" s="389"/>
      <c r="B21" s="389"/>
    </row>
    <row r="22" spans="1:14">
      <c r="A22" s="389"/>
      <c r="B22" s="389"/>
    </row>
    <row r="23" spans="1:14">
      <c r="A23" s="389"/>
      <c r="B23" s="389"/>
    </row>
    <row r="24" spans="1:14">
      <c r="A24" s="389"/>
      <c r="B24" s="389"/>
    </row>
    <row r="25" spans="1:14">
      <c r="A25" s="389"/>
      <c r="B25" s="389"/>
    </row>
    <row r="26" spans="1:14">
      <c r="A26" s="389"/>
      <c r="B26" s="389"/>
    </row>
    <row r="27" spans="1:14">
      <c r="A27" s="389"/>
      <c r="B27" s="389"/>
    </row>
    <row r="28" spans="1:14" ht="35.25">
      <c r="A28" s="389"/>
      <c r="B28" s="389"/>
      <c r="D28" s="229" t="s">
        <v>161</v>
      </c>
      <c r="E28" s="44"/>
      <c r="F28" s="44"/>
      <c r="G28" s="44"/>
      <c r="H28" s="44"/>
      <c r="I28" s="44"/>
      <c r="J28" s="44"/>
      <c r="K28" s="44"/>
      <c r="L28" s="44"/>
      <c r="M28" s="44"/>
      <c r="N28" s="10"/>
    </row>
    <row r="29" spans="1:14" ht="35.25">
      <c r="A29" s="389"/>
      <c r="B29" s="389"/>
      <c r="D29" s="229" t="s">
        <v>162</v>
      </c>
      <c r="E29" s="44"/>
      <c r="F29" s="44"/>
      <c r="G29" s="44"/>
      <c r="H29" s="44"/>
      <c r="I29" s="44"/>
      <c r="J29" s="44"/>
      <c r="K29" s="44"/>
      <c r="L29" s="44"/>
      <c r="M29" s="44"/>
      <c r="N29" s="10"/>
    </row>
    <row r="30" spans="1:14" ht="37.5">
      <c r="A30" s="389"/>
      <c r="B30" s="389"/>
      <c r="D30" s="230">
        <v>44440</v>
      </c>
      <c r="E30" s="44"/>
      <c r="F30" s="44"/>
      <c r="G30" s="44"/>
      <c r="H30" s="44"/>
      <c r="I30" s="44"/>
      <c r="J30" s="44"/>
      <c r="K30" s="44"/>
      <c r="L30" s="44"/>
      <c r="M30" s="44"/>
      <c r="N30" s="10"/>
    </row>
    <row r="31" spans="1:14" ht="35.25">
      <c r="A31" s="389"/>
      <c r="B31" s="389"/>
      <c r="D31" s="8"/>
      <c r="E31" s="44"/>
      <c r="F31" s="44"/>
      <c r="G31" s="44"/>
      <c r="H31" s="44"/>
      <c r="I31" s="44"/>
      <c r="J31" s="44"/>
      <c r="K31" s="44"/>
      <c r="L31" s="44"/>
      <c r="M31" s="44"/>
      <c r="N31" s="10"/>
    </row>
    <row r="32" spans="1:14" ht="45.75">
      <c r="A32" s="389"/>
      <c r="B32" s="389"/>
      <c r="E32" s="45"/>
      <c r="F32" s="44"/>
      <c r="G32" s="44"/>
      <c r="H32" s="44"/>
      <c r="I32" s="44"/>
      <c r="J32" s="44"/>
      <c r="K32" s="44"/>
      <c r="L32" s="44"/>
      <c r="M32" s="44"/>
      <c r="N32" s="46"/>
    </row>
    <row r="33" spans="1:14">
      <c r="A33" s="389"/>
      <c r="B33" s="389"/>
      <c r="D33" s="10"/>
      <c r="E33" s="47"/>
      <c r="F33" s="47"/>
      <c r="G33" s="47"/>
      <c r="H33" s="47"/>
      <c r="I33" s="47"/>
      <c r="J33" s="47"/>
      <c r="K33" s="44"/>
      <c r="L33" s="44"/>
      <c r="M33" s="44"/>
      <c r="N33" s="10"/>
    </row>
    <row r="34" spans="1:14" ht="35.25">
      <c r="A34" s="389"/>
      <c r="B34" s="389"/>
      <c r="D34" s="11"/>
      <c r="E34" s="47"/>
      <c r="F34" s="47"/>
      <c r="G34" s="47"/>
      <c r="H34" s="47"/>
      <c r="I34" s="47"/>
      <c r="J34" s="47"/>
      <c r="K34" s="44"/>
      <c r="L34" s="44"/>
      <c r="M34" s="44"/>
      <c r="N34" s="10"/>
    </row>
    <row r="35" spans="1:14" ht="35.25">
      <c r="A35" s="389"/>
      <c r="B35" s="389"/>
      <c r="D35" s="12" t="s">
        <v>163</v>
      </c>
      <c r="E35" s="48"/>
      <c r="F35" s="48"/>
      <c r="G35" s="48"/>
      <c r="H35" s="48"/>
      <c r="I35" s="48"/>
      <c r="J35" s="48"/>
      <c r="K35" s="49"/>
      <c r="L35" s="49"/>
      <c r="M35" s="49"/>
      <c r="N35" s="49"/>
    </row>
    <row r="36" spans="1:14" ht="35.25">
      <c r="A36" s="389"/>
      <c r="B36" s="389"/>
      <c r="D36" s="12" t="s">
        <v>162</v>
      </c>
      <c r="E36" s="49"/>
      <c r="F36" s="48"/>
      <c r="G36" s="48"/>
      <c r="H36" s="48"/>
      <c r="I36" s="48"/>
      <c r="J36" s="48"/>
      <c r="K36" s="49"/>
      <c r="L36" s="49"/>
      <c r="M36" s="49"/>
      <c r="N36" s="49"/>
    </row>
    <row r="37" spans="1:14" ht="35.25">
      <c r="A37" s="389"/>
      <c r="B37" s="389"/>
      <c r="D37" s="239" t="s">
        <v>219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4" ht="11.25" customHeight="1">
      <c r="A38" s="389"/>
      <c r="B38" s="389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</row>
    <row r="39" spans="1:14">
      <c r="A39" s="389"/>
      <c r="B39" s="389"/>
    </row>
    <row r="40" spans="1:14">
      <c r="A40" s="389"/>
      <c r="B40" s="389"/>
    </row>
    <row r="41" spans="1:14">
      <c r="A41" s="389"/>
      <c r="B41" s="389"/>
    </row>
    <row r="42" spans="1:14">
      <c r="A42" s="389"/>
      <c r="B42" s="389"/>
    </row>
    <row r="43" spans="1:14">
      <c r="A43" s="389"/>
      <c r="B43" s="389"/>
    </row>
    <row r="44" spans="1:14">
      <c r="A44" s="389"/>
      <c r="B44" s="389"/>
    </row>
    <row r="45" spans="1:14">
      <c r="A45" s="389"/>
      <c r="B45" s="389"/>
    </row>
    <row r="46" spans="1:14">
      <c r="A46" s="389"/>
      <c r="B46" s="389"/>
    </row>
    <row r="47" spans="1:14">
      <c r="A47" s="389"/>
      <c r="B47" s="389"/>
    </row>
    <row r="48" spans="1:14">
      <c r="A48" s="389"/>
      <c r="B48" s="389"/>
    </row>
    <row r="49" spans="1:2">
      <c r="A49" s="389"/>
      <c r="B49" s="389"/>
    </row>
    <row r="50" spans="1:2">
      <c r="A50" s="389"/>
      <c r="B50" s="389"/>
    </row>
    <row r="51" spans="1:2">
      <c r="A51" s="389"/>
      <c r="B51" s="389"/>
    </row>
    <row r="52" spans="1:2">
      <c r="A52" s="389"/>
      <c r="B52" s="389"/>
    </row>
    <row r="53" spans="1:2">
      <c r="A53" s="389"/>
      <c r="B53" s="389"/>
    </row>
    <row r="54" spans="1:2">
      <c r="A54" s="389"/>
      <c r="B54" s="389"/>
    </row>
    <row r="55" spans="1:2">
      <c r="A55" s="389"/>
      <c r="B55" s="389"/>
    </row>
    <row r="56" spans="1:2">
      <c r="A56" s="389"/>
      <c r="B56" s="389"/>
    </row>
    <row r="57" spans="1:2">
      <c r="A57" s="389"/>
      <c r="B57" s="389"/>
    </row>
    <row r="58" spans="1:2">
      <c r="A58" s="389"/>
      <c r="B58" s="389"/>
    </row>
    <row r="59" spans="1:2">
      <c r="A59" s="389"/>
      <c r="B59" s="389"/>
    </row>
    <row r="60" spans="1:2">
      <c r="A60" s="389"/>
      <c r="B60" s="389"/>
    </row>
    <row r="61" spans="1:2">
      <c r="A61" s="389"/>
      <c r="B61" s="389"/>
    </row>
    <row r="62" spans="1:2">
      <c r="A62" s="389"/>
      <c r="B62" s="389"/>
    </row>
    <row r="63" spans="1:2">
      <c r="A63" s="389"/>
      <c r="B63" s="389"/>
    </row>
    <row r="64" spans="1:2">
      <c r="A64" s="389"/>
      <c r="B64" s="389"/>
    </row>
    <row r="65" spans="1:4">
      <c r="A65" s="389"/>
      <c r="B65" s="389"/>
    </row>
    <row r="66" spans="1:4">
      <c r="A66" s="389"/>
      <c r="B66" s="389"/>
    </row>
    <row r="67" spans="1:4">
      <c r="A67" s="389"/>
      <c r="B67" s="389"/>
    </row>
    <row r="68" spans="1:4">
      <c r="A68" s="389"/>
      <c r="B68" s="389"/>
    </row>
    <row r="69" spans="1:4">
      <c r="A69" s="389"/>
      <c r="B69" s="389"/>
    </row>
    <row r="70" spans="1:4">
      <c r="A70" s="389"/>
      <c r="B70" s="389"/>
    </row>
    <row r="71" spans="1:4">
      <c r="A71" s="389"/>
      <c r="B71" s="389"/>
    </row>
    <row r="72" spans="1:4">
      <c r="A72" s="389"/>
      <c r="B72" s="389"/>
    </row>
    <row r="73" spans="1:4">
      <c r="A73" s="389"/>
      <c r="B73" s="389"/>
    </row>
    <row r="74" spans="1:4">
      <c r="A74" s="389"/>
      <c r="B74" s="389"/>
    </row>
    <row r="75" spans="1:4">
      <c r="A75" s="389"/>
      <c r="B75" s="389"/>
    </row>
    <row r="76" spans="1:4">
      <c r="A76" s="389"/>
      <c r="B76" s="389"/>
    </row>
    <row r="77" spans="1:4">
      <c r="A77" s="389"/>
      <c r="B77" s="389"/>
      <c r="D77" s="21" t="s">
        <v>175</v>
      </c>
    </row>
    <row r="78" spans="1:4">
      <c r="A78" s="389"/>
      <c r="B78" s="389"/>
      <c r="D78" s="21" t="s">
        <v>154</v>
      </c>
    </row>
    <row r="79" spans="1:4">
      <c r="A79" s="389"/>
      <c r="B79" s="389"/>
    </row>
    <row r="80" spans="1:4">
      <c r="A80" s="389"/>
      <c r="B80" s="389"/>
      <c r="D80" s="21" t="s">
        <v>176</v>
      </c>
    </row>
    <row r="81" spans="1:4">
      <c r="A81" s="389"/>
      <c r="B81" s="389"/>
      <c r="D81" s="21" t="s">
        <v>154</v>
      </c>
    </row>
    <row r="82" spans="1:4">
      <c r="A82" s="389"/>
      <c r="B82" s="389"/>
    </row>
    <row r="83" spans="1:4">
      <c r="A83" s="389"/>
      <c r="B83" s="389"/>
    </row>
    <row r="84" spans="1:4">
      <c r="A84" s="389"/>
      <c r="B84" s="389"/>
    </row>
    <row r="85" spans="1:4">
      <c r="A85" s="389"/>
      <c r="B85" s="389"/>
    </row>
    <row r="86" spans="1:4">
      <c r="A86" s="389"/>
      <c r="B86" s="389"/>
    </row>
    <row r="87" spans="1:4">
      <c r="A87" s="389"/>
      <c r="B87" s="389"/>
    </row>
    <row r="88" spans="1:4">
      <c r="A88" s="389"/>
      <c r="B88" s="389"/>
    </row>
    <row r="89" spans="1:4">
      <c r="A89" s="389"/>
      <c r="B89" s="389"/>
    </row>
    <row r="90" spans="1:4">
      <c r="A90" s="389"/>
      <c r="B90" s="38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9"/>
  <sheetViews>
    <sheetView showGridLines="0" zoomScaleNormal="100" workbookViewId="0">
      <selection activeCell="M6" sqref="M6"/>
    </sheetView>
  </sheetViews>
  <sheetFormatPr defaultColWidth="9.140625" defaultRowHeight="12.75"/>
  <cols>
    <col min="1" max="1" width="9.140625" style="9"/>
    <col min="2" max="2" width="11.85546875" style="9" customWidth="1"/>
    <col min="3" max="3" width="11.7109375" style="9" customWidth="1"/>
    <col min="4" max="4" width="33.85546875" style="9" customWidth="1"/>
    <col min="5" max="5" width="47" style="22" bestFit="1" customWidth="1"/>
    <col min="6" max="6" width="11.85546875" style="23" customWidth="1"/>
    <col min="7" max="16384" width="9.140625" style="9"/>
  </cols>
  <sheetData>
    <row r="2" spans="2:10" ht="36.75" customHeight="1">
      <c r="B2" s="390" t="s">
        <v>20</v>
      </c>
      <c r="C2" s="390"/>
      <c r="D2" s="390"/>
      <c r="E2" s="390"/>
      <c r="F2" s="390"/>
      <c r="G2" s="24"/>
      <c r="H2" s="24"/>
      <c r="I2" s="24"/>
      <c r="J2" s="24"/>
    </row>
    <row r="3" spans="2:10" ht="27.75" customHeight="1">
      <c r="B3" s="25"/>
      <c r="C3" s="25"/>
      <c r="D3" s="25"/>
      <c r="E3" s="26"/>
      <c r="F3" s="27"/>
      <c r="G3" s="24"/>
      <c r="H3" s="24"/>
      <c r="I3" s="24"/>
      <c r="J3" s="24"/>
    </row>
    <row r="4" spans="2:10" ht="23.25" customHeight="1">
      <c r="B4" s="257" t="s">
        <v>161</v>
      </c>
      <c r="C4" s="28"/>
      <c r="D4" s="28"/>
      <c r="E4" s="29"/>
      <c r="F4" s="258" t="s">
        <v>163</v>
      </c>
      <c r="G4" s="30"/>
      <c r="H4" s="30"/>
      <c r="I4" s="30"/>
      <c r="J4" s="30"/>
    </row>
    <row r="5" spans="2:10" ht="23.25" customHeight="1">
      <c r="B5" s="24"/>
      <c r="C5" s="24"/>
      <c r="D5" s="24"/>
      <c r="E5" s="27"/>
      <c r="F5" s="31"/>
      <c r="G5" s="30"/>
      <c r="H5" s="30"/>
      <c r="I5" s="30"/>
      <c r="J5" s="30"/>
    </row>
    <row r="6" spans="2:10" ht="23.25" customHeight="1">
      <c r="C6" s="32"/>
      <c r="D6" s="32"/>
      <c r="E6" s="33"/>
    </row>
    <row r="8" spans="2:10" ht="28.5" customHeight="1">
      <c r="B8" s="34" t="s">
        <v>14</v>
      </c>
      <c r="F8" s="35" t="s">
        <v>81</v>
      </c>
    </row>
    <row r="9" spans="2:10" ht="12.75" customHeight="1">
      <c r="B9" s="34"/>
      <c r="F9" s="36"/>
    </row>
    <row r="10" spans="2:10">
      <c r="B10" s="37" t="s">
        <v>28</v>
      </c>
      <c r="C10" s="38"/>
      <c r="E10" s="39"/>
      <c r="F10" s="35" t="s">
        <v>66</v>
      </c>
    </row>
    <row r="11" spans="2:10">
      <c r="B11" s="40" t="s">
        <v>181</v>
      </c>
      <c r="C11" s="38"/>
      <c r="E11" s="39"/>
      <c r="F11" s="41" t="s">
        <v>182</v>
      </c>
    </row>
    <row r="12" spans="2:10">
      <c r="B12" s="40" t="s">
        <v>21</v>
      </c>
      <c r="C12" s="42" t="s">
        <v>30</v>
      </c>
      <c r="E12" s="43" t="s">
        <v>68</v>
      </c>
      <c r="F12" s="41" t="s">
        <v>67</v>
      </c>
    </row>
    <row r="13" spans="2:10">
      <c r="B13" s="40" t="s">
        <v>22</v>
      </c>
      <c r="C13" s="42" t="s">
        <v>29</v>
      </c>
      <c r="E13" s="43" t="s">
        <v>70</v>
      </c>
      <c r="F13" s="41" t="s">
        <v>69</v>
      </c>
    </row>
    <row r="14" spans="2:10">
      <c r="B14" s="40" t="s">
        <v>23</v>
      </c>
      <c r="C14" s="42" t="s">
        <v>32</v>
      </c>
      <c r="E14" s="43" t="s">
        <v>72</v>
      </c>
      <c r="F14" s="41" t="s">
        <v>71</v>
      </c>
    </row>
    <row r="15" spans="2:10">
      <c r="B15" s="40" t="s">
        <v>24</v>
      </c>
      <c r="C15" s="42" t="s">
        <v>31</v>
      </c>
      <c r="E15" s="43" t="s">
        <v>74</v>
      </c>
      <c r="F15" s="41" t="s">
        <v>73</v>
      </c>
    </row>
    <row r="16" spans="2:10">
      <c r="B16" s="40" t="s">
        <v>25</v>
      </c>
      <c r="C16" s="42" t="s">
        <v>33</v>
      </c>
      <c r="E16" s="43" t="s">
        <v>76</v>
      </c>
      <c r="F16" s="41" t="s">
        <v>75</v>
      </c>
    </row>
    <row r="17" spans="2:6">
      <c r="B17" s="40" t="s">
        <v>27</v>
      </c>
      <c r="C17" s="42" t="s">
        <v>34</v>
      </c>
      <c r="E17" s="43" t="s">
        <v>78</v>
      </c>
      <c r="F17" s="41" t="s">
        <v>77</v>
      </c>
    </row>
    <row r="18" spans="2:6">
      <c r="B18" s="40" t="s">
        <v>26</v>
      </c>
      <c r="C18" s="42" t="s">
        <v>58</v>
      </c>
      <c r="E18" s="43" t="s">
        <v>80</v>
      </c>
      <c r="F18" s="41" t="s">
        <v>79</v>
      </c>
    </row>
    <row r="19" spans="2:6">
      <c r="E19" s="23"/>
    </row>
  </sheetData>
  <mergeCells count="1">
    <mergeCell ref="B2:F2"/>
  </mergeCells>
  <phoneticPr fontId="0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B11" location="Sumário_Summary!A1" display="SUMÁRIO"/>
    <hyperlink ref="F11" location="Sumário_Summary!A1" display="SUMMARY"/>
  </hyperlinks>
  <pageMargins left="0.39370078740157483" right="0.39370078740157483" top="0.78740157480314965" bottom="0.39370078740157483" header="0.39370078740157483" footer="0.78740157480314965"/>
  <pageSetup paperSize="9" scale="83" orientation="portrait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view="pageBreakPreview" zoomScale="60" zoomScaleNormal="100" workbookViewId="0">
      <selection activeCell="D11" sqref="D11"/>
    </sheetView>
  </sheetViews>
  <sheetFormatPr defaultRowHeight="12.75"/>
  <cols>
    <col min="1" max="2" width="28.7109375" customWidth="1"/>
    <col min="3" max="3" width="3.28515625" customWidth="1"/>
    <col min="4" max="4" width="110" style="9" customWidth="1"/>
    <col min="5" max="5" width="4.85546875" customWidth="1"/>
  </cols>
  <sheetData>
    <row r="1" spans="1:6">
      <c r="A1" s="388" t="s">
        <v>210</v>
      </c>
      <c r="B1" s="388"/>
    </row>
    <row r="2" spans="1:6">
      <c r="A2" s="388"/>
      <c r="B2" s="388"/>
      <c r="D2" s="260" t="s">
        <v>235</v>
      </c>
    </row>
    <row r="3" spans="1:6">
      <c r="A3" s="388"/>
      <c r="B3" s="388"/>
      <c r="D3" s="13"/>
    </row>
    <row r="4" spans="1:6">
      <c r="A4" s="388"/>
      <c r="B4" s="388"/>
      <c r="D4" s="261" t="s">
        <v>183</v>
      </c>
    </row>
    <row r="5" spans="1:6">
      <c r="A5" s="388"/>
      <c r="B5" s="388"/>
      <c r="D5" s="262" t="s">
        <v>246</v>
      </c>
    </row>
    <row r="6" spans="1:6" ht="19.5" customHeight="1">
      <c r="A6" s="388"/>
      <c r="B6" s="388"/>
      <c r="D6" s="78"/>
    </row>
    <row r="7" spans="1:6" ht="45.75" customHeight="1">
      <c r="A7" s="388"/>
      <c r="B7" s="388"/>
      <c r="D7" s="238" t="s">
        <v>247</v>
      </c>
    </row>
    <row r="8" spans="1:6" ht="20.25" customHeight="1">
      <c r="A8" s="388"/>
      <c r="B8" s="388"/>
      <c r="D8" s="237"/>
      <c r="F8" s="1"/>
    </row>
    <row r="9" spans="1:6" ht="70.5" customHeight="1">
      <c r="A9" s="388"/>
      <c r="B9" s="388"/>
      <c r="D9" s="238" t="s">
        <v>248</v>
      </c>
    </row>
    <row r="10" spans="1:6" ht="20.25" customHeight="1">
      <c r="A10" s="388"/>
      <c r="B10" s="388"/>
      <c r="D10" s="14"/>
    </row>
    <row r="11" spans="1:6" ht="49.5" customHeight="1">
      <c r="A11" s="388"/>
      <c r="B11" s="388"/>
      <c r="D11" s="238" t="s">
        <v>253</v>
      </c>
      <c r="F11" s="1"/>
    </row>
    <row r="12" spans="1:6" ht="20.25" customHeight="1">
      <c r="A12" s="388"/>
      <c r="B12" s="388"/>
      <c r="D12" s="14"/>
    </row>
    <row r="13" spans="1:6" ht="90" customHeight="1">
      <c r="A13" s="388"/>
      <c r="B13" s="388"/>
      <c r="D13" s="238" t="s">
        <v>249</v>
      </c>
    </row>
    <row r="14" spans="1:6" ht="20.25" customHeight="1">
      <c r="A14" s="388"/>
      <c r="B14" s="388"/>
      <c r="D14" s="237"/>
    </row>
    <row r="15" spans="1:6" ht="117.75" customHeight="1">
      <c r="A15" s="388"/>
      <c r="B15" s="388"/>
      <c r="D15" s="238" t="s">
        <v>251</v>
      </c>
    </row>
    <row r="16" spans="1:6" ht="20.25" customHeight="1">
      <c r="A16" s="388"/>
      <c r="B16" s="388"/>
      <c r="D16" s="238"/>
    </row>
    <row r="17" spans="1:7" ht="69" customHeight="1">
      <c r="A17" s="388"/>
      <c r="B17" s="388"/>
      <c r="D17" s="237" t="s">
        <v>250</v>
      </c>
    </row>
    <row r="18" spans="1:7" ht="20.25" customHeight="1">
      <c r="A18" s="388"/>
      <c r="B18" s="388"/>
      <c r="D18" s="14"/>
    </row>
    <row r="19" spans="1:7" ht="57" customHeight="1">
      <c r="A19" s="388"/>
      <c r="B19" s="388"/>
      <c r="D19" s="237" t="s">
        <v>252</v>
      </c>
    </row>
    <row r="20" spans="1:7">
      <c r="A20" s="388"/>
      <c r="B20" s="388"/>
      <c r="D20" s="14"/>
    </row>
    <row r="21" spans="1:7">
      <c r="A21" s="388"/>
      <c r="B21" s="388"/>
      <c r="D21" s="237"/>
    </row>
    <row r="22" spans="1:7">
      <c r="A22" s="388"/>
      <c r="B22" s="388"/>
      <c r="D22" s="14"/>
    </row>
    <row r="23" spans="1:7">
      <c r="A23" s="388"/>
      <c r="B23" s="388"/>
      <c r="D23" s="14"/>
    </row>
    <row r="24" spans="1:7">
      <c r="A24" s="388"/>
      <c r="B24" s="388"/>
      <c r="D24" s="14"/>
    </row>
    <row r="25" spans="1:7">
      <c r="A25" s="388"/>
      <c r="B25" s="388"/>
      <c r="D25" s="14"/>
    </row>
    <row r="26" spans="1:7">
      <c r="A26" s="388"/>
      <c r="B26" s="388"/>
      <c r="D26" s="14"/>
    </row>
    <row r="27" spans="1:7">
      <c r="A27" s="388"/>
      <c r="B27" s="388"/>
    </row>
    <row r="28" spans="1:7">
      <c r="A28" s="388"/>
      <c r="B28" s="388"/>
    </row>
    <row r="29" spans="1:7">
      <c r="A29" s="388"/>
      <c r="B29" s="388"/>
      <c r="E29" s="2"/>
      <c r="F29" s="2"/>
      <c r="G29" s="2"/>
    </row>
    <row r="30" spans="1:7">
      <c r="A30" s="388"/>
      <c r="B30" s="388"/>
      <c r="D30" s="15"/>
      <c r="E30" s="2"/>
      <c r="F30" s="2"/>
      <c r="G30" s="2"/>
    </row>
    <row r="31" spans="1:7">
      <c r="A31" s="388"/>
      <c r="B31" s="388"/>
      <c r="D31" s="16"/>
      <c r="E31" s="2"/>
      <c r="F31" s="2"/>
      <c r="G31" s="2"/>
    </row>
    <row r="32" spans="1:7">
      <c r="A32" s="388"/>
      <c r="B32" s="388"/>
      <c r="E32" s="2"/>
      <c r="F32" s="2"/>
      <c r="G32" s="2"/>
    </row>
    <row r="33" spans="1:7" ht="45">
      <c r="A33" s="388"/>
      <c r="B33" s="388"/>
      <c r="E33" s="4"/>
      <c r="F33" s="2"/>
      <c r="G33" s="2"/>
    </row>
    <row r="34" spans="1:7">
      <c r="A34" s="388"/>
      <c r="B34" s="388"/>
      <c r="D34" s="17"/>
      <c r="E34" s="3"/>
      <c r="F34" s="3"/>
      <c r="G34" s="3"/>
    </row>
    <row r="35" spans="1:7">
      <c r="A35" s="388"/>
      <c r="B35" s="388"/>
      <c r="D35" s="18"/>
      <c r="E35" s="3"/>
      <c r="F35" s="3"/>
      <c r="G35" s="3"/>
    </row>
    <row r="36" spans="1:7">
      <c r="A36" s="388"/>
      <c r="B36" s="388"/>
      <c r="D36" s="19"/>
      <c r="E36" s="5"/>
      <c r="F36" s="5"/>
      <c r="G36" s="5"/>
    </row>
    <row r="37" spans="1:7">
      <c r="A37" s="388"/>
      <c r="B37" s="388"/>
      <c r="D37" s="19"/>
      <c r="E37" s="6"/>
      <c r="F37" s="5"/>
      <c r="G37" s="5"/>
    </row>
    <row r="38" spans="1:7">
      <c r="A38" s="388"/>
      <c r="B38" s="388"/>
      <c r="D38" s="19"/>
      <c r="E38" s="6"/>
      <c r="F38" s="6"/>
      <c r="G38" s="6"/>
    </row>
    <row r="39" spans="1:7" ht="45">
      <c r="A39" s="388"/>
      <c r="B39" s="388"/>
      <c r="D39" s="20"/>
      <c r="E39" s="7"/>
      <c r="F39" s="7"/>
      <c r="G39" s="7"/>
    </row>
    <row r="40" spans="1:7">
      <c r="A40" s="388"/>
      <c r="B40" s="388"/>
    </row>
    <row r="41" spans="1:7">
      <c r="A41" s="388"/>
      <c r="B41" s="388"/>
    </row>
    <row r="42" spans="1:7">
      <c r="A42" s="388"/>
      <c r="B42" s="388"/>
    </row>
    <row r="43" spans="1:7">
      <c r="A43" s="388"/>
      <c r="B43" s="388"/>
    </row>
    <row r="44" spans="1:7">
      <c r="A44" s="388"/>
      <c r="B44" s="388"/>
    </row>
    <row r="45" spans="1:7">
      <c r="A45" s="388"/>
      <c r="B45" s="388"/>
    </row>
    <row r="46" spans="1:7">
      <c r="A46" s="388"/>
      <c r="B46" s="388"/>
    </row>
    <row r="47" spans="1:7">
      <c r="A47" s="388"/>
      <c r="B47" s="388"/>
    </row>
    <row r="48" spans="1:7">
      <c r="A48" s="388"/>
      <c r="B48" s="388"/>
    </row>
    <row r="49" spans="1:2">
      <c r="A49" s="388"/>
      <c r="B49" s="388"/>
    </row>
    <row r="50" spans="1:2">
      <c r="A50" s="388"/>
      <c r="B50" s="388"/>
    </row>
    <row r="51" spans="1:2">
      <c r="A51" s="388"/>
      <c r="B51" s="388"/>
    </row>
    <row r="52" spans="1:2">
      <c r="A52" s="388"/>
      <c r="B52" s="388"/>
    </row>
    <row r="53" spans="1:2">
      <c r="A53" s="388"/>
      <c r="B53" s="388"/>
    </row>
    <row r="54" spans="1:2">
      <c r="A54" s="388"/>
      <c r="B54" s="388"/>
    </row>
    <row r="55" spans="1:2">
      <c r="A55" s="388"/>
      <c r="B55" s="388"/>
    </row>
    <row r="56" spans="1:2">
      <c r="A56" s="388"/>
      <c r="B56" s="388"/>
    </row>
    <row r="57" spans="1:2">
      <c r="A57" s="388"/>
      <c r="B57" s="388"/>
    </row>
    <row r="58" spans="1:2">
      <c r="A58" s="388"/>
      <c r="B58" s="388"/>
    </row>
    <row r="59" spans="1:2">
      <c r="A59" s="388"/>
      <c r="B59" s="388"/>
    </row>
    <row r="60" spans="1:2">
      <c r="A60" s="388"/>
      <c r="B60" s="388"/>
    </row>
    <row r="61" spans="1:2">
      <c r="A61" s="388"/>
      <c r="B61" s="388"/>
    </row>
    <row r="62" spans="1:2">
      <c r="A62" s="388"/>
      <c r="B62" s="388"/>
    </row>
    <row r="63" spans="1:2">
      <c r="A63" s="388"/>
      <c r="B63" s="388"/>
    </row>
    <row r="64" spans="1:2">
      <c r="A64" s="388"/>
      <c r="B64" s="388"/>
    </row>
    <row r="65" spans="1:4">
      <c r="A65" s="388"/>
      <c r="B65" s="388"/>
    </row>
    <row r="66" spans="1:4">
      <c r="A66" s="388"/>
      <c r="B66" s="388"/>
    </row>
    <row r="67" spans="1:4">
      <c r="A67" s="388"/>
      <c r="B67" s="388"/>
    </row>
    <row r="68" spans="1:4">
      <c r="A68" s="388"/>
      <c r="B68" s="388"/>
    </row>
    <row r="69" spans="1:4">
      <c r="A69" s="388"/>
      <c r="B69" s="388"/>
    </row>
    <row r="70" spans="1:4">
      <c r="A70" s="388"/>
      <c r="B70" s="388"/>
    </row>
    <row r="71" spans="1:4">
      <c r="A71" s="388"/>
      <c r="B71" s="388"/>
    </row>
    <row r="72" spans="1:4">
      <c r="A72" s="388"/>
      <c r="B72" s="388"/>
    </row>
    <row r="73" spans="1:4">
      <c r="A73" s="388"/>
      <c r="B73" s="388"/>
    </row>
    <row r="74" spans="1:4">
      <c r="A74" s="388"/>
      <c r="B74" s="388"/>
    </row>
    <row r="75" spans="1:4">
      <c r="A75" s="388"/>
      <c r="B75" s="388"/>
    </row>
    <row r="76" spans="1:4">
      <c r="A76" s="388"/>
      <c r="B76" s="388"/>
    </row>
    <row r="77" spans="1:4">
      <c r="A77" s="388"/>
      <c r="B77" s="388"/>
    </row>
    <row r="78" spans="1:4">
      <c r="A78" s="388"/>
      <c r="B78" s="388"/>
      <c r="D78" s="21"/>
    </row>
    <row r="79" spans="1:4">
      <c r="A79" s="388"/>
      <c r="B79" s="388"/>
      <c r="D79" s="21"/>
    </row>
    <row r="80" spans="1:4">
      <c r="A80" s="388"/>
      <c r="B80" s="388"/>
    </row>
    <row r="81" spans="1:4">
      <c r="A81" s="388"/>
      <c r="B81" s="388"/>
      <c r="D81" s="21"/>
    </row>
    <row r="82" spans="1:4">
      <c r="A82" s="388"/>
      <c r="B82" s="388"/>
      <c r="D82" s="21"/>
    </row>
    <row r="83" spans="1:4">
      <c r="A83" s="388"/>
      <c r="B83" s="388"/>
    </row>
    <row r="84" spans="1:4">
      <c r="A84" s="388"/>
      <c r="B84" s="388"/>
    </row>
    <row r="85" spans="1:4">
      <c r="A85" s="388"/>
      <c r="B85" s="388"/>
    </row>
    <row r="86" spans="1:4">
      <c r="A86" s="388"/>
      <c r="B86" s="388"/>
    </row>
    <row r="87" spans="1:4">
      <c r="A87" s="388"/>
      <c r="B87" s="388"/>
    </row>
    <row r="88" spans="1:4">
      <c r="A88" s="388"/>
      <c r="B88" s="388"/>
    </row>
    <row r="89" spans="1:4">
      <c r="A89" s="388"/>
      <c r="B89" s="388"/>
    </row>
    <row r="90" spans="1:4">
      <c r="A90" s="388"/>
      <c r="B90" s="388"/>
    </row>
    <row r="91" spans="1:4">
      <c r="A91" s="388"/>
      <c r="B91" s="388"/>
    </row>
  </sheetData>
  <pageMargins left="0.70866141732283472" right="0.70866141732283472" top="1.1417322834645669" bottom="0.74803149606299213" header="0.31496062992125984" footer="0.31496062992125984"/>
  <pageSetup paperSize="9" scale="61" orientation="landscape" r:id="rId1"/>
  <headerFooter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6"/>
  <sheetViews>
    <sheetView showGridLines="0" zoomScale="98" zoomScaleNormal="98" workbookViewId="0">
      <selection activeCell="M6" sqref="M6"/>
    </sheetView>
  </sheetViews>
  <sheetFormatPr defaultColWidth="9.140625" defaultRowHeight="12.75"/>
  <cols>
    <col min="1" max="1" width="5" style="9" customWidth="1"/>
    <col min="2" max="2" width="35.28515625" style="9" customWidth="1"/>
    <col min="3" max="4" width="9.28515625" style="14" bestFit="1" customWidth="1"/>
    <col min="5" max="5" width="9.140625" style="14" customWidth="1"/>
    <col min="6" max="8" width="9.28515625" style="9" bestFit="1" customWidth="1"/>
    <col min="9" max="9" width="10.7109375" style="9" customWidth="1"/>
    <col min="10" max="10" width="9.28515625" style="9" bestFit="1" customWidth="1"/>
    <col min="11" max="11" width="9.28515625" style="9" customWidth="1"/>
    <col min="12" max="13" width="14" style="9" customWidth="1"/>
    <col min="14" max="14" width="35.28515625" style="23" customWidth="1"/>
    <col min="15" max="15" width="9.140625" style="9"/>
    <col min="16" max="16" width="10.85546875" style="9" bestFit="1" customWidth="1"/>
    <col min="17" max="18" width="9.140625" style="9"/>
    <col min="19" max="19" width="7.5703125" style="9" customWidth="1"/>
    <col min="20" max="20" width="9.140625" style="9"/>
    <col min="21" max="21" width="8.7109375" style="9" customWidth="1"/>
    <col min="22" max="16384" width="9.140625" style="9"/>
  </cols>
  <sheetData>
    <row r="1" spans="2:22" ht="21.75" customHeight="1">
      <c r="B1" s="259" t="s">
        <v>91</v>
      </c>
      <c r="C1" s="52"/>
      <c r="D1" s="52"/>
      <c r="E1" s="52"/>
      <c r="F1" s="53"/>
      <c r="G1" s="52"/>
      <c r="H1" s="52"/>
      <c r="I1" s="52"/>
      <c r="J1" s="52"/>
      <c r="K1" s="234"/>
      <c r="L1" s="52"/>
      <c r="M1" s="52"/>
      <c r="N1" s="263" t="s">
        <v>90</v>
      </c>
      <c r="O1" s="54"/>
      <c r="P1" s="55" t="s">
        <v>92</v>
      </c>
      <c r="R1" s="56"/>
    </row>
    <row r="2" spans="2:22" ht="12.75" customHeight="1">
      <c r="B2" s="394" t="s">
        <v>165</v>
      </c>
      <c r="C2" s="395"/>
      <c r="D2" s="395"/>
      <c r="E2" s="395"/>
      <c r="F2" s="393" t="s">
        <v>89</v>
      </c>
      <c r="G2" s="393"/>
      <c r="H2" s="393"/>
      <c r="I2" s="393"/>
      <c r="J2" s="393"/>
      <c r="K2" s="393"/>
      <c r="L2" s="393"/>
      <c r="M2" s="393"/>
      <c r="N2" s="393"/>
      <c r="O2" s="54"/>
    </row>
    <row r="3" spans="2:22" ht="12.75" customHeight="1">
      <c r="B3" s="392" t="s">
        <v>215</v>
      </c>
      <c r="C3" s="392"/>
      <c r="D3" s="392"/>
      <c r="E3" s="392"/>
      <c r="F3" s="399" t="s">
        <v>216</v>
      </c>
      <c r="G3" s="399"/>
      <c r="H3" s="399"/>
      <c r="I3" s="399"/>
      <c r="J3" s="399"/>
      <c r="K3" s="399"/>
      <c r="L3" s="399"/>
      <c r="M3" s="399"/>
      <c r="N3" s="399"/>
      <c r="O3" s="54"/>
    </row>
    <row r="4" spans="2:22" ht="12" customHeight="1">
      <c r="B4" s="57"/>
      <c r="C4" s="58"/>
      <c r="D4" s="58"/>
      <c r="E4" s="58"/>
      <c r="F4" s="59"/>
      <c r="G4" s="59"/>
      <c r="H4" s="59"/>
      <c r="I4" s="59"/>
      <c r="J4" s="59"/>
      <c r="K4" s="59"/>
      <c r="L4" s="59"/>
      <c r="M4" s="59"/>
      <c r="N4" s="60"/>
    </row>
    <row r="5" spans="2:22" ht="16.5" customHeight="1">
      <c r="B5" s="264"/>
      <c r="C5" s="391">
        <v>2012</v>
      </c>
      <c r="D5" s="391">
        <v>2013</v>
      </c>
      <c r="E5" s="391">
        <v>2014</v>
      </c>
      <c r="F5" s="391">
        <v>2015</v>
      </c>
      <c r="G5" s="391">
        <v>2016</v>
      </c>
      <c r="H5" s="391">
        <v>2017</v>
      </c>
      <c r="I5" s="391">
        <v>2018</v>
      </c>
      <c r="J5" s="391">
        <v>2019</v>
      </c>
      <c r="K5" s="391">
        <v>2020</v>
      </c>
      <c r="L5" s="265" t="s">
        <v>236</v>
      </c>
      <c r="M5" s="265" t="s">
        <v>238</v>
      </c>
      <c r="N5" s="266"/>
      <c r="O5" s="61"/>
    </row>
    <row r="6" spans="2:22" ht="16.5" customHeight="1">
      <c r="B6" s="264"/>
      <c r="C6" s="391"/>
      <c r="D6" s="391"/>
      <c r="E6" s="391"/>
      <c r="F6" s="391"/>
      <c r="G6" s="391"/>
      <c r="H6" s="391"/>
      <c r="I6" s="391"/>
      <c r="J6" s="391"/>
      <c r="K6" s="391"/>
      <c r="L6" s="267" t="s">
        <v>237</v>
      </c>
      <c r="M6" s="267" t="s">
        <v>239</v>
      </c>
      <c r="N6" s="266"/>
      <c r="O6" s="61"/>
    </row>
    <row r="7" spans="2:22" s="65" customFormat="1" ht="18.75" customHeight="1">
      <c r="B7" s="62" t="s">
        <v>35</v>
      </c>
      <c r="C7" s="63">
        <v>42.709084634307878</v>
      </c>
      <c r="D7" s="63">
        <v>44.816965278349365</v>
      </c>
      <c r="E7" s="63">
        <v>44.379159182452796</v>
      </c>
      <c r="F7" s="63">
        <v>43.798873960030946</v>
      </c>
      <c r="G7" s="63">
        <v>42.901686998867724</v>
      </c>
      <c r="H7" s="63">
        <v>42.412004233180973</v>
      </c>
      <c r="I7" s="63">
        <v>42.891431502760895</v>
      </c>
      <c r="J7" s="63">
        <v>42.566328514075039</v>
      </c>
      <c r="K7" s="63">
        <v>43.501358657604968</v>
      </c>
      <c r="L7" s="63">
        <v>42.195454461665818</v>
      </c>
      <c r="M7" s="64">
        <v>44.292279146387862</v>
      </c>
      <c r="N7" s="66" t="s">
        <v>82</v>
      </c>
    </row>
    <row r="8" spans="2:22" s="65" customFormat="1" ht="39" customHeight="1">
      <c r="B8" s="268" t="s">
        <v>166</v>
      </c>
      <c r="C8" s="269">
        <v>31.574794461760312</v>
      </c>
      <c r="D8" s="269">
        <v>33.883870124339772</v>
      </c>
      <c r="E8" s="269">
        <v>34.096172499435447</v>
      </c>
      <c r="F8" s="269">
        <v>34.293568897756678</v>
      </c>
      <c r="G8" s="269">
        <v>33.880607021474219</v>
      </c>
      <c r="H8" s="269">
        <v>33.949745954535416</v>
      </c>
      <c r="I8" s="269">
        <v>34.482388608194654</v>
      </c>
      <c r="J8" s="269">
        <v>34.333432287833325</v>
      </c>
      <c r="K8" s="269">
        <v>35.089196519857794</v>
      </c>
      <c r="L8" s="269">
        <v>34.117439850894741</v>
      </c>
      <c r="M8" s="270">
        <v>34.753156120451905</v>
      </c>
      <c r="N8" s="271" t="s">
        <v>167</v>
      </c>
    </row>
    <row r="9" spans="2:22" s="65" customFormat="1" ht="18.75" customHeight="1">
      <c r="B9" s="62" t="s">
        <v>1</v>
      </c>
      <c r="C9" s="63">
        <v>48.888848642236091</v>
      </c>
      <c r="D9" s="63">
        <v>49.921474152003924</v>
      </c>
      <c r="E9" s="63">
        <v>51.735180846272719</v>
      </c>
      <c r="F9" s="63">
        <v>48.247657256973596</v>
      </c>
      <c r="G9" s="63">
        <v>44.836709960545782</v>
      </c>
      <c r="H9" s="63">
        <v>43.355487461347373</v>
      </c>
      <c r="I9" s="63">
        <v>43.24041610548776</v>
      </c>
      <c r="J9" s="63">
        <v>42.450999096814726</v>
      </c>
      <c r="K9" s="63">
        <v>49.340881348397204</v>
      </c>
      <c r="L9" s="63">
        <v>47.276432457104107</v>
      </c>
      <c r="M9" s="64">
        <v>46.762296120585752</v>
      </c>
      <c r="N9" s="66" t="s">
        <v>83</v>
      </c>
      <c r="O9" s="67"/>
    </row>
    <row r="10" spans="2:22" s="65" customFormat="1" ht="18.75" customHeight="1">
      <c r="B10" s="272" t="s">
        <v>2</v>
      </c>
      <c r="C10" s="269">
        <v>44.014667433103959</v>
      </c>
      <c r="D10" s="269">
        <v>45.090754232381059</v>
      </c>
      <c r="E10" s="269">
        <v>46.855443840258793</v>
      </c>
      <c r="F10" s="269">
        <v>43.662955142867418</v>
      </c>
      <c r="G10" s="269">
        <v>40.6869293593954</v>
      </c>
      <c r="H10" s="269">
        <v>39.579532702920353</v>
      </c>
      <c r="I10" s="269">
        <v>39.876345403799355</v>
      </c>
      <c r="J10" s="269">
        <v>39.500946054155108</v>
      </c>
      <c r="K10" s="269">
        <v>46.446400211435424</v>
      </c>
      <c r="L10" s="269">
        <v>44.324055118987296</v>
      </c>
      <c r="M10" s="270">
        <v>44.217474654849994</v>
      </c>
      <c r="N10" s="273" t="s">
        <v>84</v>
      </c>
      <c r="O10" s="67"/>
      <c r="R10" s="68"/>
    </row>
    <row r="11" spans="2:22" s="65" customFormat="1" ht="18.75" customHeight="1">
      <c r="B11" s="62" t="s">
        <v>9</v>
      </c>
      <c r="C11" s="63">
        <v>40.403546809957902</v>
      </c>
      <c r="D11" s="63">
        <v>41.905080751784702</v>
      </c>
      <c r="E11" s="63">
        <v>40.73221529843012</v>
      </c>
      <c r="F11" s="63">
        <v>39.3723127419957</v>
      </c>
      <c r="G11" s="63">
        <v>38.67203286510918</v>
      </c>
      <c r="H11" s="63">
        <v>37.24106048766911</v>
      </c>
      <c r="I11" s="63">
        <v>36.833670425690428</v>
      </c>
      <c r="J11" s="63">
        <v>36.658754193943295</v>
      </c>
      <c r="K11" s="63">
        <v>42.076960892288511</v>
      </c>
      <c r="L11" s="63">
        <v>40.447511470670932</v>
      </c>
      <c r="M11" s="64">
        <v>40.877700294757958</v>
      </c>
      <c r="N11" s="66" t="s">
        <v>85</v>
      </c>
      <c r="R11" s="68"/>
    </row>
    <row r="12" spans="2:22" s="65" customFormat="1" ht="18.75" customHeight="1">
      <c r="B12" s="272" t="s">
        <v>10</v>
      </c>
      <c r="C12" s="269">
        <v>3.6111206231460558</v>
      </c>
      <c r="D12" s="269">
        <v>3.1856734805963551</v>
      </c>
      <c r="E12" s="269">
        <v>6.1232285418286736</v>
      </c>
      <c r="F12" s="269">
        <v>4.2906424008717146</v>
      </c>
      <c r="G12" s="269">
        <v>2.0148964942862215</v>
      </c>
      <c r="H12" s="269">
        <v>2.3384722152512412</v>
      </c>
      <c r="I12" s="269">
        <v>3.0426749781089297</v>
      </c>
      <c r="J12" s="269">
        <v>2.8421918602118108</v>
      </c>
      <c r="K12" s="269">
        <v>4.369439319146915</v>
      </c>
      <c r="L12" s="269">
        <v>3.8765436483163636</v>
      </c>
      <c r="M12" s="270">
        <v>3.3397743600920329</v>
      </c>
      <c r="N12" s="273" t="s">
        <v>86</v>
      </c>
      <c r="R12" s="69"/>
      <c r="S12" s="69"/>
      <c r="T12" s="69"/>
      <c r="U12" s="69"/>
      <c r="V12" s="69"/>
    </row>
    <row r="13" spans="2:22" s="65" customFormat="1" ht="18.75" customHeight="1">
      <c r="B13" s="70" t="s">
        <v>36</v>
      </c>
      <c r="C13" s="71">
        <v>-6.1797640079282186</v>
      </c>
      <c r="D13" s="71">
        <v>-5.1045088736545585</v>
      </c>
      <c r="E13" s="71">
        <v>-7.3560216638199281</v>
      </c>
      <c r="F13" s="71">
        <v>-4.4487832969426577</v>
      </c>
      <c r="G13" s="71">
        <v>-1.9350229616780508</v>
      </c>
      <c r="H13" s="71">
        <v>-0.94348322816640318</v>
      </c>
      <c r="I13" s="71">
        <v>-0.34898460272686593</v>
      </c>
      <c r="J13" s="71">
        <v>0.11532941726030814</v>
      </c>
      <c r="K13" s="71">
        <v>-5.8395226907922249</v>
      </c>
      <c r="L13" s="71">
        <v>-5.0809779954382881</v>
      </c>
      <c r="M13" s="72">
        <v>-2.4700169741978848</v>
      </c>
      <c r="N13" s="73" t="s">
        <v>87</v>
      </c>
    </row>
    <row r="14" spans="2:22" s="65" customFormat="1" ht="18.75" customHeight="1">
      <c r="B14" s="274" t="s">
        <v>37</v>
      </c>
      <c r="C14" s="275">
        <v>-1.3055827987960873</v>
      </c>
      <c r="D14" s="275">
        <v>-0.27378895403169279</v>
      </c>
      <c r="E14" s="275">
        <v>-2.4762846578059978</v>
      </c>
      <c r="F14" s="275">
        <v>0.13591881716352225</v>
      </c>
      <c r="G14" s="275">
        <v>2.2147576394723254</v>
      </c>
      <c r="H14" s="275">
        <v>2.8324715302606251</v>
      </c>
      <c r="I14" s="275">
        <v>3.0150860989615351</v>
      </c>
      <c r="J14" s="275">
        <v>3.0653824599199289</v>
      </c>
      <c r="K14" s="275">
        <v>-2.9450415538304493</v>
      </c>
      <c r="L14" s="275">
        <v>-2.1286006573214786</v>
      </c>
      <c r="M14" s="276">
        <v>7.4804491537865794E-2</v>
      </c>
      <c r="N14" s="277" t="s">
        <v>88</v>
      </c>
      <c r="R14" s="74"/>
    </row>
    <row r="15" spans="2:22" s="65" customFormat="1" ht="12.75" customHeight="1">
      <c r="B15" s="397" t="s">
        <v>179</v>
      </c>
      <c r="C15" s="397"/>
      <c r="D15" s="397"/>
      <c r="E15" s="397"/>
      <c r="F15" s="398" t="s">
        <v>180</v>
      </c>
      <c r="G15" s="398"/>
      <c r="H15" s="398"/>
      <c r="I15" s="398"/>
      <c r="J15" s="398"/>
      <c r="K15" s="398"/>
      <c r="L15" s="398"/>
      <c r="M15" s="398"/>
      <c r="N15" s="398"/>
      <c r="R15" s="74"/>
    </row>
    <row r="16" spans="2:22" ht="24.75" customHeight="1">
      <c r="B16" s="396" t="s">
        <v>211</v>
      </c>
      <c r="C16" s="396"/>
      <c r="D16" s="396"/>
      <c r="E16" s="396"/>
      <c r="F16" s="400" t="s">
        <v>212</v>
      </c>
      <c r="G16" s="400"/>
      <c r="H16" s="400"/>
      <c r="I16" s="400"/>
      <c r="J16" s="400"/>
      <c r="K16" s="400"/>
      <c r="L16" s="400"/>
      <c r="M16" s="400"/>
      <c r="N16" s="400"/>
      <c r="R16" s="74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B16:E16"/>
    <mergeCell ref="C5:C6"/>
    <mergeCell ref="D5:D6"/>
    <mergeCell ref="E5:E6"/>
    <mergeCell ref="F5:F6"/>
    <mergeCell ref="B15:E15"/>
    <mergeCell ref="F15:N15"/>
    <mergeCell ref="H5:H6"/>
    <mergeCell ref="I5:I6"/>
    <mergeCell ref="F16:N16"/>
    <mergeCell ref="J5:J6"/>
    <mergeCell ref="K5:K6"/>
    <mergeCell ref="B3:E3"/>
    <mergeCell ref="F2:N2"/>
    <mergeCell ref="B2:E2"/>
    <mergeCell ref="G5:G6"/>
    <mergeCell ref="F3:N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7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showGridLines="0" zoomScale="85" zoomScaleNormal="85" workbookViewId="0">
      <selection activeCell="M6" sqref="M6"/>
    </sheetView>
  </sheetViews>
  <sheetFormatPr defaultColWidth="9.140625" defaultRowHeight="12.75"/>
  <cols>
    <col min="1" max="1" width="5" style="79" customWidth="1"/>
    <col min="2" max="2" width="50.140625" style="79" customWidth="1"/>
    <col min="3" max="4" width="10.140625" style="84" bestFit="1" customWidth="1"/>
    <col min="5" max="5" width="9.7109375" style="79" customWidth="1"/>
    <col min="6" max="6" width="10.140625" style="79" bestFit="1" customWidth="1"/>
    <col min="7" max="7" width="9.42578125" style="79" bestFit="1" customWidth="1"/>
    <col min="8" max="11" width="9.42578125" style="79" customWidth="1"/>
    <col min="12" max="13" width="15.28515625" style="79" customWidth="1"/>
    <col min="14" max="14" width="58.28515625" style="113" bestFit="1" customWidth="1"/>
    <col min="15" max="18" width="9.140625" style="79"/>
    <col min="19" max="19" width="12.140625" style="79" bestFit="1" customWidth="1"/>
    <col min="20" max="16384" width="9.140625" style="79"/>
  </cols>
  <sheetData>
    <row r="1" spans="1:22" ht="21.75" customHeight="1">
      <c r="B1" s="259" t="s">
        <v>94</v>
      </c>
      <c r="C1" s="278"/>
      <c r="D1" s="278"/>
      <c r="E1" s="278"/>
      <c r="F1" s="279"/>
      <c r="G1" s="278"/>
      <c r="H1" s="278"/>
      <c r="I1" s="278"/>
      <c r="J1" s="278"/>
      <c r="K1" s="278"/>
      <c r="L1" s="278"/>
      <c r="M1" s="278"/>
      <c r="N1" s="263" t="s">
        <v>119</v>
      </c>
      <c r="P1" s="55" t="s">
        <v>92</v>
      </c>
    </row>
    <row r="2" spans="1:22" ht="12.75" customHeight="1">
      <c r="B2" s="394" t="s">
        <v>93</v>
      </c>
      <c r="C2" s="395"/>
      <c r="D2" s="395"/>
      <c r="E2" s="395"/>
      <c r="F2" s="393" t="s">
        <v>118</v>
      </c>
      <c r="G2" s="393"/>
      <c r="H2" s="393"/>
      <c r="I2" s="393"/>
      <c r="J2" s="393"/>
      <c r="K2" s="393"/>
      <c r="L2" s="393"/>
      <c r="M2" s="393"/>
      <c r="N2" s="393"/>
    </row>
    <row r="3" spans="1:22" ht="12.75" customHeight="1">
      <c r="B3" s="392" t="s">
        <v>215</v>
      </c>
      <c r="C3" s="392"/>
      <c r="D3" s="392"/>
      <c r="E3" s="392"/>
      <c r="F3" s="399" t="s">
        <v>216</v>
      </c>
      <c r="G3" s="399"/>
      <c r="H3" s="399"/>
      <c r="I3" s="399"/>
      <c r="J3" s="399"/>
      <c r="K3" s="399"/>
      <c r="L3" s="399"/>
      <c r="M3" s="399"/>
      <c r="N3" s="399"/>
      <c r="V3" s="81"/>
    </row>
    <row r="4" spans="1:22" ht="12" customHeight="1">
      <c r="B4" s="57"/>
      <c r="C4" s="82"/>
      <c r="D4" s="82"/>
      <c r="E4" s="82"/>
      <c r="F4" s="83"/>
      <c r="G4" s="83"/>
      <c r="H4" s="83"/>
      <c r="I4" s="83"/>
      <c r="J4" s="83"/>
      <c r="K4" s="83"/>
      <c r="L4" s="83"/>
      <c r="M4" s="83"/>
      <c r="N4" s="60"/>
    </row>
    <row r="5" spans="1:22" ht="14.1" customHeight="1">
      <c r="A5" s="97"/>
      <c r="B5" s="264"/>
      <c r="C5" s="391">
        <v>2012</v>
      </c>
      <c r="D5" s="391">
        <v>2013</v>
      </c>
      <c r="E5" s="391">
        <v>2014</v>
      </c>
      <c r="F5" s="391">
        <v>2015</v>
      </c>
      <c r="G5" s="391">
        <v>2016</v>
      </c>
      <c r="H5" s="391">
        <v>2017</v>
      </c>
      <c r="I5" s="391">
        <v>2018</v>
      </c>
      <c r="J5" s="391">
        <v>2019</v>
      </c>
      <c r="K5" s="391">
        <v>2020</v>
      </c>
      <c r="L5" s="283" t="s">
        <v>236</v>
      </c>
      <c r="M5" s="283" t="s">
        <v>238</v>
      </c>
      <c r="N5" s="266"/>
      <c r="O5" s="280"/>
      <c r="R5" s="401">
        <v>2011</v>
      </c>
    </row>
    <row r="6" spans="1:22" ht="14.1" customHeight="1">
      <c r="A6" s="97"/>
      <c r="B6" s="264"/>
      <c r="C6" s="391"/>
      <c r="D6" s="391"/>
      <c r="E6" s="391"/>
      <c r="F6" s="391"/>
      <c r="G6" s="391"/>
      <c r="H6" s="391"/>
      <c r="I6" s="391"/>
      <c r="J6" s="391"/>
      <c r="K6" s="391"/>
      <c r="L6" s="284" t="s">
        <v>237</v>
      </c>
      <c r="M6" s="284" t="s">
        <v>239</v>
      </c>
      <c r="N6" s="266"/>
      <c r="O6" s="280"/>
      <c r="R6" s="402"/>
    </row>
    <row r="7" spans="1:22" ht="6.75" customHeight="1">
      <c r="B7" s="85"/>
      <c r="C7" s="86"/>
      <c r="D7" s="86"/>
      <c r="E7" s="87"/>
      <c r="F7" s="281"/>
      <c r="G7" s="281"/>
      <c r="H7" s="281"/>
      <c r="I7" s="282"/>
      <c r="J7" s="282"/>
      <c r="K7" s="282"/>
      <c r="L7" s="282"/>
      <c r="M7" s="282"/>
      <c r="N7" s="91"/>
      <c r="O7" s="84"/>
      <c r="R7" s="86"/>
    </row>
    <row r="8" spans="1:22" ht="18" customHeight="1">
      <c r="B8" s="88" t="s">
        <v>54</v>
      </c>
      <c r="C8" s="89">
        <v>38259.106</v>
      </c>
      <c r="D8" s="89">
        <v>42628.625</v>
      </c>
      <c r="E8" s="89">
        <v>43428.718999999997</v>
      </c>
      <c r="F8" s="89">
        <v>45447.827000000005</v>
      </c>
      <c r="G8" s="89">
        <v>46269.451999999997</v>
      </c>
      <c r="H8" s="89">
        <v>48568.290999999997</v>
      </c>
      <c r="I8" s="89">
        <v>51620.758999999998</v>
      </c>
      <c r="J8" s="89">
        <v>53000.25</v>
      </c>
      <c r="K8" s="90">
        <v>49294.733999999997</v>
      </c>
      <c r="L8" s="89">
        <v>35413.154999999999</v>
      </c>
      <c r="M8" s="89">
        <v>38106.800000000003</v>
      </c>
      <c r="N8" s="91" t="s">
        <v>95</v>
      </c>
      <c r="O8" s="92">
        <v>7.606340073342821</v>
      </c>
      <c r="P8" s="93"/>
      <c r="Q8" s="81"/>
      <c r="R8" s="89">
        <v>40912.686999999998</v>
      </c>
      <c r="T8" s="81"/>
    </row>
    <row r="9" spans="1:22" ht="18" customHeight="1">
      <c r="B9" s="85" t="s">
        <v>38</v>
      </c>
      <c r="C9" s="89">
        <v>23257.978999999999</v>
      </c>
      <c r="D9" s="89">
        <v>23365.332999999999</v>
      </c>
      <c r="E9" s="89">
        <v>24633.065999999999</v>
      </c>
      <c r="F9" s="89">
        <v>26173.344000000001</v>
      </c>
      <c r="G9" s="89">
        <v>27471.96</v>
      </c>
      <c r="H9" s="89">
        <v>29154.667000000001</v>
      </c>
      <c r="I9" s="89">
        <v>30942.117999999999</v>
      </c>
      <c r="J9" s="89">
        <v>32115.791000000001</v>
      </c>
      <c r="K9" s="90">
        <v>29184.59</v>
      </c>
      <c r="L9" s="89">
        <v>21419.432000000001</v>
      </c>
      <c r="M9" s="89">
        <v>23499.127</v>
      </c>
      <c r="N9" s="91" t="s">
        <v>96</v>
      </c>
      <c r="O9" s="92">
        <v>9.7093844505307114</v>
      </c>
      <c r="P9" s="93"/>
      <c r="Q9" s="81"/>
      <c r="R9" s="89">
        <v>24320.027999999998</v>
      </c>
    </row>
    <row r="10" spans="1:22" ht="18" customHeight="1">
      <c r="B10" s="94" t="s">
        <v>39</v>
      </c>
      <c r="C10" s="89">
        <v>15001.127</v>
      </c>
      <c r="D10" s="89">
        <v>19263.292000000001</v>
      </c>
      <c r="E10" s="89">
        <v>18795.652999999998</v>
      </c>
      <c r="F10" s="89">
        <v>19274.483</v>
      </c>
      <c r="G10" s="89">
        <v>18797.491999999998</v>
      </c>
      <c r="H10" s="89">
        <v>19413.624</v>
      </c>
      <c r="I10" s="89">
        <v>20678.641</v>
      </c>
      <c r="J10" s="89">
        <v>20884.458999999999</v>
      </c>
      <c r="K10" s="90">
        <v>20110.144</v>
      </c>
      <c r="L10" s="89">
        <v>13993.723</v>
      </c>
      <c r="M10" s="89">
        <v>14607.673000000001</v>
      </c>
      <c r="N10" s="95" t="s">
        <v>97</v>
      </c>
      <c r="O10" s="92">
        <v>4.3873242310141558</v>
      </c>
      <c r="P10" s="93"/>
      <c r="Q10" s="81"/>
      <c r="R10" s="89">
        <v>16592.659</v>
      </c>
    </row>
    <row r="11" spans="1:22" ht="18" customHeight="1">
      <c r="B11" s="85" t="s">
        <v>40</v>
      </c>
      <c r="C11" s="89">
        <v>19142.641</v>
      </c>
      <c r="D11" s="89">
        <v>20449.678</v>
      </c>
      <c r="E11" s="89">
        <v>20457.655999999999</v>
      </c>
      <c r="F11" s="89">
        <v>20783.797999999999</v>
      </c>
      <c r="G11" s="89">
        <v>21610.273000000001</v>
      </c>
      <c r="H11" s="89">
        <v>22693.356</v>
      </c>
      <c r="I11" s="89">
        <v>23859.543000000001</v>
      </c>
      <c r="J11" s="89">
        <v>25359.707999999999</v>
      </c>
      <c r="K11" s="90">
        <v>25605.692999999999</v>
      </c>
      <c r="L11" s="89">
        <v>18367.241000000002</v>
      </c>
      <c r="M11" s="89">
        <v>19534.919999999998</v>
      </c>
      <c r="N11" s="91" t="s">
        <v>98</v>
      </c>
      <c r="O11" s="92">
        <v>6.35740011251551</v>
      </c>
      <c r="P11" s="93"/>
      <c r="Q11" s="81"/>
      <c r="R11" s="89">
        <v>21202.593000000001</v>
      </c>
    </row>
    <row r="12" spans="1:22" ht="18" customHeight="1">
      <c r="B12" s="94" t="s">
        <v>41</v>
      </c>
      <c r="C12" s="89">
        <v>11797.571</v>
      </c>
      <c r="D12" s="89">
        <v>11855.337</v>
      </c>
      <c r="E12" s="89">
        <v>11689.124</v>
      </c>
      <c r="F12" s="89">
        <v>11095.032999999999</v>
      </c>
      <c r="G12" s="89">
        <v>11090.706</v>
      </c>
      <c r="H12" s="89">
        <v>11125.69</v>
      </c>
      <c r="I12" s="89">
        <v>11548.002</v>
      </c>
      <c r="J12" s="89">
        <v>12077.305</v>
      </c>
      <c r="K12" s="90">
        <v>11455.874</v>
      </c>
      <c r="L12" s="96">
        <v>8192.4779999999992</v>
      </c>
      <c r="M12" s="89">
        <v>9458.1460000000006</v>
      </c>
      <c r="N12" s="95" t="s">
        <v>99</v>
      </c>
      <c r="O12" s="92">
        <v>15.449147376410433</v>
      </c>
      <c r="P12" s="93"/>
      <c r="Q12" s="81"/>
      <c r="R12" s="89">
        <v>10892.124</v>
      </c>
    </row>
    <row r="13" spans="1:22" ht="18" customHeight="1">
      <c r="A13" s="97"/>
      <c r="B13" s="285" t="s">
        <v>42</v>
      </c>
      <c r="C13" s="286">
        <v>69199.317999999999</v>
      </c>
      <c r="D13" s="286">
        <v>74933.64</v>
      </c>
      <c r="E13" s="286">
        <v>75575.498999999996</v>
      </c>
      <c r="F13" s="286">
        <v>77326.657999999996</v>
      </c>
      <c r="G13" s="286">
        <v>78970.431000000011</v>
      </c>
      <c r="H13" s="286">
        <v>82387.337</v>
      </c>
      <c r="I13" s="286">
        <v>87028.304000000004</v>
      </c>
      <c r="J13" s="286">
        <v>90437.263000000006</v>
      </c>
      <c r="K13" s="287">
        <v>86356.300999999992</v>
      </c>
      <c r="L13" s="286">
        <v>61972.873999999996</v>
      </c>
      <c r="M13" s="286">
        <v>67099.866000000009</v>
      </c>
      <c r="N13" s="288" t="s">
        <v>100</v>
      </c>
      <c r="O13" s="92">
        <v>8.2729614895704415</v>
      </c>
      <c r="P13" s="93"/>
      <c r="Q13" s="81"/>
      <c r="R13" s="98">
        <v>73007.403999999995</v>
      </c>
    </row>
    <row r="14" spans="1:22" ht="18" customHeight="1">
      <c r="B14" s="94" t="s">
        <v>43</v>
      </c>
      <c r="C14" s="89">
        <v>9620.3739999999998</v>
      </c>
      <c r="D14" s="89">
        <v>9536.9850000000006</v>
      </c>
      <c r="E14" s="89">
        <v>9795.2139999999999</v>
      </c>
      <c r="F14" s="89">
        <v>10004.684999999999</v>
      </c>
      <c r="G14" s="89">
        <v>10347.605</v>
      </c>
      <c r="H14" s="89">
        <v>10571.842000000001</v>
      </c>
      <c r="I14" s="89">
        <v>10847.299000000001</v>
      </c>
      <c r="J14" s="89">
        <v>11025.606</v>
      </c>
      <c r="K14" s="90">
        <v>11315.415000000001</v>
      </c>
      <c r="L14" s="89">
        <v>7894.3990000000003</v>
      </c>
      <c r="M14" s="89">
        <v>8414.2620000000006</v>
      </c>
      <c r="N14" s="95" t="s">
        <v>185</v>
      </c>
      <c r="O14" s="92">
        <v>6.5852131365541577</v>
      </c>
      <c r="P14" s="93"/>
      <c r="Q14" s="81"/>
      <c r="R14" s="89">
        <v>10568.282999999999</v>
      </c>
      <c r="T14" s="99"/>
      <c r="U14" s="99"/>
    </row>
    <row r="15" spans="1:22" ht="18" customHeight="1">
      <c r="B15" s="85" t="s">
        <v>44</v>
      </c>
      <c r="C15" s="89">
        <v>19653.933000000001</v>
      </c>
      <c r="D15" s="89">
        <v>21282.657999999999</v>
      </c>
      <c r="E15" s="89">
        <v>20481.324000000001</v>
      </c>
      <c r="F15" s="89">
        <v>20315.55</v>
      </c>
      <c r="G15" s="89">
        <v>20895.472000000002</v>
      </c>
      <c r="H15" s="89">
        <v>21385.983</v>
      </c>
      <c r="I15" s="89">
        <v>22029.597000000002</v>
      </c>
      <c r="J15" s="89">
        <v>23146.720000000001</v>
      </c>
      <c r="K15" s="90">
        <v>23925.329000000002</v>
      </c>
      <c r="L15" s="89">
        <v>17021.002</v>
      </c>
      <c r="M15" s="89">
        <v>17872.955000000002</v>
      </c>
      <c r="N15" s="91" t="s">
        <v>102</v>
      </c>
      <c r="O15" s="92">
        <v>5.005304623076845</v>
      </c>
      <c r="P15" s="93"/>
      <c r="Q15" s="81"/>
      <c r="R15" s="89">
        <v>22581.677</v>
      </c>
      <c r="T15" s="99"/>
    </row>
    <row r="16" spans="1:22" ht="18" customHeight="1">
      <c r="B16" s="94" t="s">
        <v>45</v>
      </c>
      <c r="C16" s="89">
        <v>33398.637000000002</v>
      </c>
      <c r="D16" s="89">
        <v>35132.428999999996</v>
      </c>
      <c r="E16" s="89">
        <v>34455.224999999999</v>
      </c>
      <c r="F16" s="89">
        <v>35033.298999999999</v>
      </c>
      <c r="G16" s="89">
        <v>35482.716</v>
      </c>
      <c r="H16" s="89">
        <v>36012.796999999999</v>
      </c>
      <c r="I16" s="89">
        <v>37247.508000000002</v>
      </c>
      <c r="J16" s="89">
        <v>38825.866999999998</v>
      </c>
      <c r="K16" s="90">
        <v>40316.885000000002</v>
      </c>
      <c r="L16" s="89">
        <v>28865.537</v>
      </c>
      <c r="M16" s="89">
        <v>30058.843000000001</v>
      </c>
      <c r="N16" s="95" t="s">
        <v>186</v>
      </c>
      <c r="O16" s="92">
        <v>4.1340162838474193</v>
      </c>
      <c r="P16" s="93"/>
      <c r="Q16" s="81"/>
      <c r="R16" s="89">
        <v>33728.089</v>
      </c>
    </row>
    <row r="17" spans="1:22" ht="18" customHeight="1">
      <c r="B17" s="85" t="s">
        <v>150</v>
      </c>
      <c r="C17" s="100">
        <v>8203.0310000000009</v>
      </c>
      <c r="D17" s="100">
        <v>8236.0040000000008</v>
      </c>
      <c r="E17" s="100">
        <v>8444.5650000000005</v>
      </c>
      <c r="F17" s="100">
        <v>8239.3130000000001</v>
      </c>
      <c r="G17" s="100">
        <v>7738.9179999999997</v>
      </c>
      <c r="H17" s="100">
        <v>7398.8779999999997</v>
      </c>
      <c r="I17" s="100">
        <v>6902.5389999999998</v>
      </c>
      <c r="J17" s="100">
        <v>6324.165</v>
      </c>
      <c r="K17" s="101">
        <v>5791.4970000000003</v>
      </c>
      <c r="L17" s="100">
        <v>4362.8540000000003</v>
      </c>
      <c r="M17" s="100">
        <v>3962.4929999999999</v>
      </c>
      <c r="N17" s="91" t="s">
        <v>151</v>
      </c>
      <c r="O17" s="92">
        <v>-9.1765848685287246</v>
      </c>
      <c r="P17" s="93"/>
      <c r="Q17" s="81"/>
      <c r="R17" s="100">
        <v>7609.2929999999997</v>
      </c>
    </row>
    <row r="18" spans="1:22" ht="18" customHeight="1">
      <c r="B18" s="94" t="s">
        <v>46</v>
      </c>
      <c r="C18" s="100">
        <v>1018.373</v>
      </c>
      <c r="D18" s="100">
        <v>975.89499999999998</v>
      </c>
      <c r="E18" s="100">
        <v>1180.6210000000001</v>
      </c>
      <c r="F18" s="100">
        <v>1037.4490000000001</v>
      </c>
      <c r="G18" s="100">
        <v>926.36400000000003</v>
      </c>
      <c r="H18" s="100">
        <v>823.096</v>
      </c>
      <c r="I18" s="100">
        <v>799.39400000000001</v>
      </c>
      <c r="J18" s="100">
        <v>919.14499999999998</v>
      </c>
      <c r="K18" s="101">
        <v>3663.9079999999999</v>
      </c>
      <c r="L18" s="100">
        <v>2591.864</v>
      </c>
      <c r="M18" s="100">
        <v>3403.89</v>
      </c>
      <c r="N18" s="95" t="s">
        <v>103</v>
      </c>
      <c r="O18" s="92">
        <v>31.329807428167513</v>
      </c>
      <c r="P18" s="93"/>
      <c r="Q18" s="102"/>
      <c r="R18" s="100">
        <v>1164.088</v>
      </c>
    </row>
    <row r="19" spans="1:22" ht="18" customHeight="1">
      <c r="B19" s="85" t="s">
        <v>47</v>
      </c>
      <c r="C19" s="100">
        <v>4306.0619999999999</v>
      </c>
      <c r="D19" s="100">
        <v>4516.9560000000001</v>
      </c>
      <c r="E19" s="100">
        <v>4576.2179999999998</v>
      </c>
      <c r="F19" s="100">
        <v>4366.2439999999997</v>
      </c>
      <c r="G19" s="100">
        <v>4467.2439999999997</v>
      </c>
      <c r="H19" s="100">
        <v>4179.1009999999997</v>
      </c>
      <c r="I19" s="100">
        <v>4653.0460000000003</v>
      </c>
      <c r="J19" s="100">
        <v>4669.7269999999999</v>
      </c>
      <c r="K19" s="101">
        <v>4969.232</v>
      </c>
      <c r="L19" s="100">
        <v>3398.212</v>
      </c>
      <c r="M19" s="100">
        <v>3899.9380000000001</v>
      </c>
      <c r="N19" s="91" t="s">
        <v>104</v>
      </c>
      <c r="O19" s="92">
        <v>14.764411402231525</v>
      </c>
      <c r="P19" s="93"/>
      <c r="Q19" s="81"/>
      <c r="R19" s="100">
        <v>4759.9179999999997</v>
      </c>
    </row>
    <row r="20" spans="1:22" ht="18" customHeight="1">
      <c r="B20" s="285" t="s">
        <v>48</v>
      </c>
      <c r="C20" s="286">
        <v>76200.410000000018</v>
      </c>
      <c r="D20" s="286">
        <v>79680.927000000011</v>
      </c>
      <c r="E20" s="286">
        <v>78933.166999999987</v>
      </c>
      <c r="F20" s="286">
        <v>78996.539999999994</v>
      </c>
      <c r="G20" s="286">
        <v>79858.319000000018</v>
      </c>
      <c r="H20" s="286">
        <v>80371.697</v>
      </c>
      <c r="I20" s="286">
        <v>82479.383000000016</v>
      </c>
      <c r="J20" s="286">
        <v>84911.23</v>
      </c>
      <c r="K20" s="287">
        <v>89982.266000000018</v>
      </c>
      <c r="L20" s="286">
        <v>64133.868000000002</v>
      </c>
      <c r="M20" s="286">
        <v>67612.381000000008</v>
      </c>
      <c r="N20" s="288" t="s">
        <v>105</v>
      </c>
      <c r="O20" s="92">
        <v>5.4238316017365618</v>
      </c>
      <c r="P20" s="93"/>
      <c r="Q20" s="81"/>
      <c r="R20" s="98">
        <v>80411.348000000013</v>
      </c>
      <c r="T20" s="68"/>
    </row>
    <row r="21" spans="1:22" ht="18" customHeight="1">
      <c r="B21" s="85" t="s">
        <v>19</v>
      </c>
      <c r="C21" s="100">
        <v>-7001.0920000000187</v>
      </c>
      <c r="D21" s="100">
        <v>-4747.2870000000112</v>
      </c>
      <c r="E21" s="100">
        <v>-3357.6679999999906</v>
      </c>
      <c r="F21" s="100">
        <v>-1669.8819999999978</v>
      </c>
      <c r="G21" s="100">
        <v>-887.88800000000629</v>
      </c>
      <c r="H21" s="100">
        <v>2015.6399999999994</v>
      </c>
      <c r="I21" s="100">
        <v>4548.9209999999875</v>
      </c>
      <c r="J21" s="100">
        <v>5526.0330000000104</v>
      </c>
      <c r="K21" s="101">
        <v>-3625.9650000000256</v>
      </c>
      <c r="L21" s="100">
        <v>-2160.9940000000061</v>
      </c>
      <c r="M21" s="100">
        <v>-512.51499999999942</v>
      </c>
      <c r="N21" s="91" t="s">
        <v>106</v>
      </c>
      <c r="O21" s="92">
        <v>-76.283367746509342</v>
      </c>
      <c r="P21" s="93"/>
      <c r="Q21" s="81"/>
      <c r="R21" s="100">
        <v>-7403.9440000000177</v>
      </c>
      <c r="T21" s="68"/>
    </row>
    <row r="22" spans="1:22" ht="18" customHeight="1">
      <c r="B22" s="94" t="s">
        <v>49</v>
      </c>
      <c r="C22" s="100">
        <v>2678.1790000000001</v>
      </c>
      <c r="D22" s="100">
        <v>1475.8209999999999</v>
      </c>
      <c r="E22" s="100">
        <v>1224.2739999999999</v>
      </c>
      <c r="F22" s="100">
        <v>1385.682</v>
      </c>
      <c r="G22" s="100">
        <v>1036.8440000000001</v>
      </c>
      <c r="H22" s="100">
        <v>717.80200000000002</v>
      </c>
      <c r="I22" s="100">
        <v>978.10400000000004</v>
      </c>
      <c r="J22" s="100">
        <v>814.14200000000005</v>
      </c>
      <c r="K22" s="101">
        <v>684.51089000000002</v>
      </c>
      <c r="L22" s="100">
        <v>381.14996000000002</v>
      </c>
      <c r="M22" s="100">
        <v>1866.797648</v>
      </c>
      <c r="N22" s="95" t="s">
        <v>107</v>
      </c>
      <c r="O22" s="92">
        <v>389.78036046494663</v>
      </c>
      <c r="P22" s="93"/>
      <c r="Q22" s="81"/>
      <c r="R22" s="100">
        <v>1586.2090000000001</v>
      </c>
      <c r="T22" s="103"/>
    </row>
    <row r="23" spans="1:22" ht="18" customHeight="1">
      <c r="A23" s="97"/>
      <c r="B23" s="289" t="s">
        <v>50</v>
      </c>
      <c r="C23" s="290">
        <v>71877.497000000003</v>
      </c>
      <c r="D23" s="290">
        <v>76409.460999999996</v>
      </c>
      <c r="E23" s="290">
        <v>76799.773000000001</v>
      </c>
      <c r="F23" s="290">
        <v>78712.34</v>
      </c>
      <c r="G23" s="290">
        <v>80007.275000000009</v>
      </c>
      <c r="H23" s="290">
        <v>83105.138999999996</v>
      </c>
      <c r="I23" s="290">
        <v>88006.40800000001</v>
      </c>
      <c r="J23" s="290">
        <v>91251.405000000013</v>
      </c>
      <c r="K23" s="291">
        <v>87040.811889999997</v>
      </c>
      <c r="L23" s="290">
        <v>62354.023959999999</v>
      </c>
      <c r="M23" s="290">
        <v>68966.663648000016</v>
      </c>
      <c r="N23" s="292" t="s">
        <v>108</v>
      </c>
      <c r="O23" s="92">
        <v>10.604992698213046</v>
      </c>
      <c r="P23" s="93"/>
      <c r="Q23" s="81"/>
      <c r="R23" s="104">
        <v>74593.612999999998</v>
      </c>
      <c r="T23" s="103"/>
    </row>
    <row r="24" spans="1:22" ht="18" customHeight="1">
      <c r="B24" s="105" t="s">
        <v>51</v>
      </c>
      <c r="C24" s="89">
        <v>4158.2960000000003</v>
      </c>
      <c r="D24" s="89">
        <v>3701.143</v>
      </c>
      <c r="E24" s="89">
        <v>3446.3330000000001</v>
      </c>
      <c r="F24" s="89">
        <v>4045.4450000000002</v>
      </c>
      <c r="G24" s="89">
        <v>2875.165</v>
      </c>
      <c r="H24" s="89">
        <v>3496.4639999999999</v>
      </c>
      <c r="I24" s="89">
        <v>3790.1640000000002</v>
      </c>
      <c r="J24" s="89">
        <v>3904.4160000000002</v>
      </c>
      <c r="K24" s="90">
        <v>4451.777</v>
      </c>
      <c r="L24" s="89">
        <v>2702.23</v>
      </c>
      <c r="M24" s="89">
        <v>3537.252</v>
      </c>
      <c r="N24" s="106" t="s">
        <v>109</v>
      </c>
      <c r="O24" s="92">
        <v>30.901218623137193</v>
      </c>
      <c r="P24" s="93"/>
      <c r="Q24" s="81"/>
      <c r="R24" s="89">
        <v>6139.4260000000004</v>
      </c>
    </row>
    <row r="25" spans="1:22" ht="18" customHeight="1">
      <c r="B25" s="85" t="s">
        <v>52</v>
      </c>
      <c r="C25" s="89">
        <v>1919.06</v>
      </c>
      <c r="D25" s="89">
        <v>1730.184</v>
      </c>
      <c r="E25" s="89">
        <v>7150.14</v>
      </c>
      <c r="F25" s="89">
        <v>3665.404</v>
      </c>
      <c r="G25" s="89">
        <v>882.41166403999989</v>
      </c>
      <c r="H25" s="89">
        <v>1085.7070624099997</v>
      </c>
      <c r="I25" s="89">
        <v>2452.922</v>
      </c>
      <c r="J25" s="89">
        <v>2188.5219999999999</v>
      </c>
      <c r="K25" s="89">
        <v>4290.9279999999999</v>
      </c>
      <c r="L25" s="100">
        <v>3026.3040000000001</v>
      </c>
      <c r="M25" s="89">
        <v>1663.047</v>
      </c>
      <c r="N25" s="91" t="s">
        <v>110</v>
      </c>
      <c r="O25" s="92">
        <v>-45.046928530643314</v>
      </c>
      <c r="P25" s="93"/>
      <c r="Q25" s="81"/>
      <c r="R25" s="89">
        <v>1537.4770000000001</v>
      </c>
    </row>
    <row r="26" spans="1:22" ht="18" customHeight="1">
      <c r="B26" s="293" t="s">
        <v>15</v>
      </c>
      <c r="C26" s="294">
        <v>6077.3559999999998</v>
      </c>
      <c r="D26" s="294">
        <v>5431.3270000000002</v>
      </c>
      <c r="E26" s="294">
        <v>10596.473</v>
      </c>
      <c r="F26" s="294">
        <v>7710.8490000000002</v>
      </c>
      <c r="G26" s="294">
        <v>3757.5766640399997</v>
      </c>
      <c r="H26" s="294">
        <v>4582.1710624099996</v>
      </c>
      <c r="I26" s="294">
        <v>6243.0860000000002</v>
      </c>
      <c r="J26" s="294">
        <v>6092.9380000000001</v>
      </c>
      <c r="K26" s="295">
        <v>8742.7049999999999</v>
      </c>
      <c r="L26" s="294">
        <v>5728.5339999999997</v>
      </c>
      <c r="M26" s="294">
        <v>5200.299</v>
      </c>
      <c r="N26" s="296" t="s">
        <v>111</v>
      </c>
      <c r="O26" s="92">
        <v>-9.2211200980914061</v>
      </c>
      <c r="P26" s="93"/>
      <c r="Q26" s="81"/>
      <c r="R26" s="107">
        <v>7676.9030000000002</v>
      </c>
    </row>
    <row r="27" spans="1:22" ht="18" customHeight="1">
      <c r="B27" s="297" t="s">
        <v>65</v>
      </c>
      <c r="C27" s="298">
        <v>82277.766000000018</v>
      </c>
      <c r="D27" s="298">
        <v>85112.254000000015</v>
      </c>
      <c r="E27" s="298">
        <v>89529.639999999985</v>
      </c>
      <c r="F27" s="298">
        <v>86707.388999999996</v>
      </c>
      <c r="G27" s="298">
        <v>83615.895664040014</v>
      </c>
      <c r="H27" s="298">
        <v>84953.868062409994</v>
      </c>
      <c r="I27" s="298">
        <v>88722.469000000012</v>
      </c>
      <c r="J27" s="298">
        <v>91004.167999999991</v>
      </c>
      <c r="K27" s="299">
        <v>98724.97100000002</v>
      </c>
      <c r="L27" s="298">
        <v>69862.402000000002</v>
      </c>
      <c r="M27" s="298">
        <v>72812.680000000008</v>
      </c>
      <c r="N27" s="300" t="s">
        <v>112</v>
      </c>
      <c r="O27" s="92">
        <v>4.2229839162987837</v>
      </c>
      <c r="P27" s="93"/>
      <c r="Q27" s="108"/>
      <c r="R27" s="109">
        <v>88088.251000000018</v>
      </c>
    </row>
    <row r="28" spans="1:22" ht="18" customHeight="1">
      <c r="B28" s="297" t="s">
        <v>160</v>
      </c>
      <c r="C28" s="298">
        <v>-10400.269000000015</v>
      </c>
      <c r="D28" s="298">
        <v>-8702.7930000000197</v>
      </c>
      <c r="E28" s="298">
        <v>-12729.866999999984</v>
      </c>
      <c r="F28" s="298">
        <v>-7995.0489999999991</v>
      </c>
      <c r="G28" s="298">
        <v>-3608.6206640400051</v>
      </c>
      <c r="H28" s="298">
        <v>-1848.7290624099987</v>
      </c>
      <c r="I28" s="298">
        <v>-716.06100000000151</v>
      </c>
      <c r="J28" s="298">
        <v>247.23700000002282</v>
      </c>
      <c r="K28" s="299">
        <v>-11684.159110000022</v>
      </c>
      <c r="L28" s="298">
        <v>-7508.3780400000032</v>
      </c>
      <c r="M28" s="298">
        <v>-3846.0163519999915</v>
      </c>
      <c r="N28" s="300" t="s">
        <v>113</v>
      </c>
      <c r="O28" s="81"/>
      <c r="P28" s="81"/>
      <c r="Q28" s="81"/>
      <c r="R28" s="109">
        <v>-13494.638000000021</v>
      </c>
      <c r="T28" s="81"/>
      <c r="V28" s="81"/>
    </row>
    <row r="29" spans="1:22" ht="18" customHeight="1">
      <c r="B29" s="301" t="s">
        <v>8</v>
      </c>
      <c r="C29" s="302">
        <v>-6.1797640079282274</v>
      </c>
      <c r="D29" s="302">
        <v>-5.1045088736545701</v>
      </c>
      <c r="E29" s="302">
        <v>-7.3560216638199201</v>
      </c>
      <c r="F29" s="302">
        <v>-4.4487832969426568</v>
      </c>
      <c r="G29" s="302">
        <v>-1.9350229616780541</v>
      </c>
      <c r="H29" s="302">
        <v>-0.94348322816640207</v>
      </c>
      <c r="I29" s="302">
        <v>-0.3489846027268666</v>
      </c>
      <c r="J29" s="302">
        <v>0.11532941726031878</v>
      </c>
      <c r="K29" s="303">
        <v>-5.8395226907922346</v>
      </c>
      <c r="L29" s="304">
        <v>-5.0809779954382881</v>
      </c>
      <c r="M29" s="304">
        <v>-2.4700169741978808</v>
      </c>
      <c r="N29" s="305" t="s">
        <v>114</v>
      </c>
      <c r="P29" s="81"/>
      <c r="Q29" s="81"/>
      <c r="R29" s="110">
        <v>-11.17114027154099</v>
      </c>
    </row>
    <row r="30" spans="1:22" ht="18" customHeight="1">
      <c r="B30" s="85" t="s">
        <v>171</v>
      </c>
      <c r="C30" s="100">
        <v>53138.98</v>
      </c>
      <c r="D30" s="100">
        <v>57769.379000000001</v>
      </c>
      <c r="E30" s="100">
        <v>59004.684999999998</v>
      </c>
      <c r="F30" s="100">
        <v>61630.055999999997</v>
      </c>
      <c r="G30" s="100">
        <v>63183.88</v>
      </c>
      <c r="H30" s="100">
        <v>66523.58</v>
      </c>
      <c r="I30" s="100">
        <v>70752.387000000002</v>
      </c>
      <c r="J30" s="101">
        <v>73602.164999999994</v>
      </c>
      <c r="K30" s="101">
        <v>70209.120999999999</v>
      </c>
      <c r="L30" s="89">
        <v>50416.796999999999</v>
      </c>
      <c r="M30" s="89">
        <v>54113.476999999999</v>
      </c>
      <c r="N30" s="91" t="s">
        <v>170</v>
      </c>
      <c r="P30" s="81"/>
      <c r="Q30" s="81"/>
      <c r="R30" s="100">
        <v>56584.754000000001</v>
      </c>
    </row>
    <row r="31" spans="1:22" ht="18" customHeight="1">
      <c r="B31" s="94" t="s">
        <v>16</v>
      </c>
      <c r="C31" s="89">
        <v>67997.379000000015</v>
      </c>
      <c r="D31" s="89">
        <v>71444.92300000001</v>
      </c>
      <c r="E31" s="89">
        <v>70488.601999999984</v>
      </c>
      <c r="F31" s="89">
        <v>70757.226999999999</v>
      </c>
      <c r="G31" s="89">
        <v>72119.401000000013</v>
      </c>
      <c r="H31" s="89">
        <v>72972.819000000003</v>
      </c>
      <c r="I31" s="89">
        <v>75576.844000000012</v>
      </c>
      <c r="J31" s="90">
        <v>78587.065000000002</v>
      </c>
      <c r="K31" s="90">
        <v>84190.769000000015</v>
      </c>
      <c r="L31" s="89">
        <v>59771.014000000003</v>
      </c>
      <c r="M31" s="89">
        <v>63649.888000000006</v>
      </c>
      <c r="N31" s="95" t="s">
        <v>115</v>
      </c>
      <c r="P31" s="81"/>
      <c r="Q31" s="81"/>
      <c r="R31" s="89">
        <v>72802.055000000008</v>
      </c>
    </row>
    <row r="32" spans="1:22" ht="18" customHeight="1">
      <c r="B32" s="85" t="s">
        <v>17</v>
      </c>
      <c r="C32" s="89">
        <v>74074.735000000015</v>
      </c>
      <c r="D32" s="89">
        <v>76876.250000000015</v>
      </c>
      <c r="E32" s="89">
        <v>81085.074999999983</v>
      </c>
      <c r="F32" s="89">
        <v>78468.076000000001</v>
      </c>
      <c r="G32" s="89">
        <v>75876.977664040009</v>
      </c>
      <c r="H32" s="89">
        <v>77554.990062409997</v>
      </c>
      <c r="I32" s="89">
        <v>81819.930000000008</v>
      </c>
      <c r="J32" s="90">
        <v>84680.002999999997</v>
      </c>
      <c r="K32" s="90">
        <v>92933.474000000017</v>
      </c>
      <c r="L32" s="89">
        <v>65499.548000000003</v>
      </c>
      <c r="M32" s="89">
        <v>68850.187000000005</v>
      </c>
      <c r="N32" s="91" t="s">
        <v>116</v>
      </c>
      <c r="P32" s="81"/>
      <c r="Q32" s="108"/>
      <c r="R32" s="89">
        <v>80478.958000000013</v>
      </c>
    </row>
    <row r="33" spans="2:22" ht="18" customHeight="1">
      <c r="B33" s="289" t="s">
        <v>18</v>
      </c>
      <c r="C33" s="290">
        <v>-2197.2380000000139</v>
      </c>
      <c r="D33" s="290">
        <v>-466.78900000001886</v>
      </c>
      <c r="E33" s="290">
        <v>-4285.3019999999833</v>
      </c>
      <c r="F33" s="290">
        <v>244.26400000000103</v>
      </c>
      <c r="G33" s="290">
        <v>4130.2973359599946</v>
      </c>
      <c r="H33" s="290">
        <v>5550.148937590001</v>
      </c>
      <c r="I33" s="290">
        <v>6186.4779999999982</v>
      </c>
      <c r="J33" s="290">
        <v>6571.4020000000228</v>
      </c>
      <c r="K33" s="291">
        <v>-5892.662110000022</v>
      </c>
      <c r="L33" s="290">
        <v>-3145.524040000003</v>
      </c>
      <c r="M33" s="290">
        <v>116.47664800000848</v>
      </c>
      <c r="N33" s="292" t="s">
        <v>117</v>
      </c>
      <c r="P33" s="81"/>
      <c r="Q33" s="81"/>
      <c r="R33" s="104">
        <v>-5885.3450000000212</v>
      </c>
    </row>
    <row r="34" spans="2:22" ht="18" customHeight="1">
      <c r="B34" s="306" t="s">
        <v>8</v>
      </c>
      <c r="C34" s="307">
        <v>-1.3055827987960955</v>
      </c>
      <c r="D34" s="307">
        <v>-0.27378895403170384</v>
      </c>
      <c r="E34" s="307">
        <v>-2.4762846578059885</v>
      </c>
      <c r="F34" s="307">
        <v>0.13591881716352283</v>
      </c>
      <c r="G34" s="307">
        <v>2.2147576394723223</v>
      </c>
      <c r="H34" s="307">
        <v>2.832471530260626</v>
      </c>
      <c r="I34" s="307">
        <v>3.0150860989615342</v>
      </c>
      <c r="J34" s="307">
        <v>3.06538245991994</v>
      </c>
      <c r="K34" s="308">
        <v>-2.9450415538304586</v>
      </c>
      <c r="L34" s="307">
        <v>-2.1286006573214786</v>
      </c>
      <c r="M34" s="307">
        <v>7.4804491537869888E-2</v>
      </c>
      <c r="N34" s="309" t="s">
        <v>114</v>
      </c>
      <c r="O34" s="81"/>
      <c r="P34" s="81"/>
      <c r="Q34" s="81"/>
      <c r="R34" s="111">
        <v>-8.2432708198683571</v>
      </c>
    </row>
    <row r="35" spans="2:22">
      <c r="B35" s="403" t="s">
        <v>179</v>
      </c>
      <c r="C35" s="404"/>
      <c r="D35" s="404"/>
      <c r="E35" s="112"/>
      <c r="F35" s="405" t="s">
        <v>180</v>
      </c>
      <c r="G35" s="405"/>
      <c r="H35" s="405"/>
      <c r="I35" s="405"/>
      <c r="J35" s="405"/>
      <c r="K35" s="405"/>
      <c r="L35" s="405"/>
      <c r="M35" s="405"/>
      <c r="N35" s="406"/>
    </row>
    <row r="36" spans="2:22" ht="26.25" customHeight="1">
      <c r="B36" s="396" t="s">
        <v>211</v>
      </c>
      <c r="C36" s="396"/>
      <c r="D36" s="396"/>
      <c r="E36" s="396"/>
      <c r="F36" s="400" t="s">
        <v>212</v>
      </c>
      <c r="G36" s="400"/>
      <c r="H36" s="400"/>
      <c r="I36" s="400"/>
      <c r="J36" s="400"/>
      <c r="K36" s="400"/>
      <c r="L36" s="400"/>
      <c r="M36" s="400"/>
      <c r="N36" s="400"/>
      <c r="S36"/>
      <c r="T36"/>
      <c r="U36"/>
      <c r="V36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8">
    <mergeCell ref="F2:N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N3"/>
    <mergeCell ref="K5:K6"/>
    <mergeCell ref="R5:R6"/>
    <mergeCell ref="F36:N36"/>
    <mergeCell ref="B35:D35"/>
    <mergeCell ref="F35:N35"/>
    <mergeCell ref="B36:E36"/>
  </mergeCells>
  <phoneticPr fontId="4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5"/>
  <sheetViews>
    <sheetView showGridLines="0" zoomScale="85" zoomScaleNormal="85" workbookViewId="0">
      <selection activeCell="M6" sqref="M6"/>
    </sheetView>
  </sheetViews>
  <sheetFormatPr defaultColWidth="9.140625" defaultRowHeight="12.75"/>
  <cols>
    <col min="1" max="1" width="5" style="9" customWidth="1"/>
    <col min="2" max="2" width="47.140625" style="141" customWidth="1"/>
    <col min="3" max="5" width="7.7109375" style="9" customWidth="1"/>
    <col min="6" max="11" width="9.140625" style="9"/>
    <col min="12" max="12" width="18.42578125" style="9" customWidth="1"/>
    <col min="13" max="13" width="42.85546875" style="144" customWidth="1"/>
    <col min="14" max="14" width="9.140625" style="61"/>
    <col min="15" max="15" width="10.7109375" style="9" bestFit="1" customWidth="1"/>
    <col min="16" max="16384" width="9.140625" style="9"/>
  </cols>
  <sheetData>
    <row r="1" spans="2:17" ht="21.75" customHeight="1">
      <c r="B1" s="259" t="s">
        <v>120</v>
      </c>
      <c r="C1" s="259"/>
      <c r="D1" s="259"/>
      <c r="E1" s="259"/>
      <c r="F1" s="259"/>
      <c r="G1" s="310"/>
      <c r="H1" s="310"/>
      <c r="I1" s="310"/>
      <c r="J1" s="310"/>
      <c r="K1" s="310"/>
      <c r="L1" s="310"/>
      <c r="M1" s="263" t="s">
        <v>121</v>
      </c>
      <c r="N1" s="114"/>
      <c r="O1" s="55" t="s">
        <v>92</v>
      </c>
      <c r="Q1" s="56"/>
    </row>
    <row r="2" spans="2:17" ht="12.75" customHeight="1">
      <c r="B2" s="394" t="s">
        <v>178</v>
      </c>
      <c r="C2" s="395"/>
      <c r="D2" s="395"/>
      <c r="E2" s="395"/>
      <c r="F2" s="395"/>
      <c r="G2" s="395"/>
      <c r="H2" s="410" t="s">
        <v>207</v>
      </c>
      <c r="I2" s="410"/>
      <c r="J2" s="410"/>
      <c r="K2" s="410"/>
      <c r="L2" s="410"/>
      <c r="M2" s="410"/>
      <c r="N2" s="114"/>
    </row>
    <row r="3" spans="2:17" ht="12.75" customHeight="1">
      <c r="B3" s="392" t="s">
        <v>215</v>
      </c>
      <c r="C3" s="392"/>
      <c r="D3" s="392"/>
      <c r="E3" s="392"/>
      <c r="F3" s="399" t="s">
        <v>216</v>
      </c>
      <c r="G3" s="399"/>
      <c r="H3" s="399"/>
      <c r="I3" s="399"/>
      <c r="J3" s="399"/>
      <c r="K3" s="399"/>
      <c r="L3" s="399"/>
      <c r="M3" s="399"/>
      <c r="N3" s="231"/>
    </row>
    <row r="4" spans="2:17" ht="12.75" customHeight="1">
      <c r="B4" s="407"/>
      <c r="C4" s="408"/>
      <c r="D4" s="408"/>
      <c r="E4" s="116"/>
      <c r="F4" s="409"/>
      <c r="G4" s="409"/>
      <c r="H4" s="409"/>
      <c r="I4" s="409"/>
      <c r="J4" s="409"/>
      <c r="K4" s="409"/>
      <c r="L4" s="409"/>
      <c r="M4" s="409"/>
      <c r="N4" s="114"/>
    </row>
    <row r="5" spans="2:17" ht="14.1" customHeight="1">
      <c r="B5" s="264"/>
      <c r="C5" s="391">
        <v>2012</v>
      </c>
      <c r="D5" s="391">
        <v>2013</v>
      </c>
      <c r="E5" s="391">
        <v>2014</v>
      </c>
      <c r="F5" s="391">
        <v>2015</v>
      </c>
      <c r="G5" s="391">
        <v>2016</v>
      </c>
      <c r="H5" s="391">
        <v>2017</v>
      </c>
      <c r="I5" s="391">
        <v>2018</v>
      </c>
      <c r="J5" s="391">
        <v>2019</v>
      </c>
      <c r="K5" s="391">
        <v>2020</v>
      </c>
      <c r="L5" s="283" t="s">
        <v>240</v>
      </c>
      <c r="M5" s="312"/>
    </row>
    <row r="6" spans="2:17" ht="14.1" customHeight="1">
      <c r="B6" s="264"/>
      <c r="C6" s="391"/>
      <c r="D6" s="391"/>
      <c r="E6" s="391"/>
      <c r="F6" s="391"/>
      <c r="G6" s="391"/>
      <c r="H6" s="391"/>
      <c r="I6" s="391"/>
      <c r="J6" s="391"/>
      <c r="K6" s="391"/>
      <c r="L6" s="284" t="s">
        <v>241</v>
      </c>
      <c r="M6" s="312"/>
    </row>
    <row r="7" spans="2:17" ht="18" customHeight="1">
      <c r="B7" s="117" t="s">
        <v>205</v>
      </c>
      <c r="C7" s="311">
        <v>-6.4859611885183632</v>
      </c>
      <c r="D7" s="311">
        <v>11.420860173784519</v>
      </c>
      <c r="E7" s="311">
        <v>1.8768937539036301</v>
      </c>
      <c r="F7" s="311">
        <v>4.6492460438448679</v>
      </c>
      <c r="G7" s="311">
        <v>1.8078422099256697</v>
      </c>
      <c r="H7" s="311">
        <v>4.9683730855511365</v>
      </c>
      <c r="I7" s="311">
        <v>6.2848989271621747</v>
      </c>
      <c r="J7" s="311">
        <v>2.6723570647227524</v>
      </c>
      <c r="K7" s="120">
        <v>-6.9915066438365869</v>
      </c>
      <c r="L7" s="120">
        <v>7.606340073342821</v>
      </c>
      <c r="M7" s="136" t="s">
        <v>206</v>
      </c>
      <c r="O7" s="76"/>
    </row>
    <row r="8" spans="2:17" ht="18" customHeight="1">
      <c r="B8" s="117" t="s">
        <v>38</v>
      </c>
      <c r="C8" s="118">
        <v>-4.3669727682879245</v>
      </c>
      <c r="D8" s="118">
        <v>0.46157922835856624</v>
      </c>
      <c r="E8" s="118">
        <v>5.4257005453335561</v>
      </c>
      <c r="F8" s="118">
        <v>6.25288788655054</v>
      </c>
      <c r="G8" s="118">
        <v>4.9615975704136117</v>
      </c>
      <c r="H8" s="118">
        <v>6.1251800017181335</v>
      </c>
      <c r="I8" s="118">
        <v>6.1309257965457054</v>
      </c>
      <c r="J8" s="118">
        <v>3.793124310365581</v>
      </c>
      <c r="K8" s="119">
        <v>-9.1269774423429322</v>
      </c>
      <c r="L8" s="120">
        <v>9.7093844505307114</v>
      </c>
      <c r="M8" s="121" t="s">
        <v>96</v>
      </c>
      <c r="O8" s="76"/>
    </row>
    <row r="9" spans="2:17" ht="18" customHeight="1">
      <c r="B9" s="117" t="s">
        <v>39</v>
      </c>
      <c r="C9" s="118">
        <v>-9.5917839328826027</v>
      </c>
      <c r="D9" s="118">
        <v>28.41229862263015</v>
      </c>
      <c r="E9" s="118">
        <v>-2.4276172525443895</v>
      </c>
      <c r="F9" s="118">
        <v>2.5475571399408148</v>
      </c>
      <c r="G9" s="118">
        <v>-2.4747278565137254</v>
      </c>
      <c r="H9" s="118">
        <v>3.277735136155413</v>
      </c>
      <c r="I9" s="118">
        <v>6.5161301156342555</v>
      </c>
      <c r="J9" s="118">
        <v>0.99531685858853525</v>
      </c>
      <c r="K9" s="119">
        <v>-3.7076133980774806</v>
      </c>
      <c r="L9" s="120">
        <v>4.3873242310141558</v>
      </c>
      <c r="M9" s="122" t="s">
        <v>97</v>
      </c>
      <c r="N9" s="123"/>
      <c r="O9" s="76"/>
    </row>
    <row r="10" spans="2:17" ht="18" customHeight="1">
      <c r="B10" s="117" t="s">
        <v>40</v>
      </c>
      <c r="C10" s="118">
        <v>-9.7155663932237069</v>
      </c>
      <c r="D10" s="118">
        <v>6.8278823178055781</v>
      </c>
      <c r="E10" s="118">
        <v>3.9012839224161766E-2</v>
      </c>
      <c r="F10" s="118">
        <v>1.5942295637388693</v>
      </c>
      <c r="G10" s="118">
        <v>3.9765349913427839</v>
      </c>
      <c r="H10" s="118">
        <v>5.0118894842281714</v>
      </c>
      <c r="I10" s="118">
        <v>5.1388917531633549</v>
      </c>
      <c r="J10" s="118">
        <v>6.2874842154353017</v>
      </c>
      <c r="K10" s="119">
        <v>0.96998356605684233</v>
      </c>
      <c r="L10" s="120">
        <v>6.35740011251551</v>
      </c>
      <c r="M10" s="121" t="s">
        <v>98</v>
      </c>
      <c r="O10" s="76"/>
    </row>
    <row r="11" spans="2:17" ht="18" customHeight="1">
      <c r="B11" s="117" t="s">
        <v>41</v>
      </c>
      <c r="C11" s="118">
        <v>8.312859824217945</v>
      </c>
      <c r="D11" s="118">
        <v>0.48964316468194102</v>
      </c>
      <c r="E11" s="118">
        <v>-1.4020099133411401</v>
      </c>
      <c r="F11" s="118">
        <v>-5.0824253382888207</v>
      </c>
      <c r="G11" s="118">
        <v>-3.8999433350039858E-2</v>
      </c>
      <c r="H11" s="118">
        <v>0.31543528428217282</v>
      </c>
      <c r="I11" s="118">
        <v>3.7958274947441417</v>
      </c>
      <c r="J11" s="118">
        <v>4.5835028431758129</v>
      </c>
      <c r="K11" s="119">
        <v>-5.1454442857905791</v>
      </c>
      <c r="L11" s="120">
        <v>15.449147376410433</v>
      </c>
      <c r="M11" s="122" t="s">
        <v>99</v>
      </c>
      <c r="N11" s="123"/>
      <c r="O11" s="76"/>
    </row>
    <row r="12" spans="2:17" ht="18" customHeight="1">
      <c r="B12" s="313" t="s">
        <v>193</v>
      </c>
      <c r="C12" s="314">
        <v>-5.2160271306181389</v>
      </c>
      <c r="D12" s="314">
        <v>8.2866741547944258</v>
      </c>
      <c r="E12" s="314">
        <v>0.8565698930413479</v>
      </c>
      <c r="F12" s="314">
        <v>2.3170988259038738</v>
      </c>
      <c r="G12" s="314">
        <v>2.1257520271987129</v>
      </c>
      <c r="H12" s="314">
        <v>4.3268169576027526</v>
      </c>
      <c r="I12" s="314">
        <v>5.6331071849063497</v>
      </c>
      <c r="J12" s="314">
        <v>3.9170693249405364</v>
      </c>
      <c r="K12" s="315">
        <v>-4.5124784459697924</v>
      </c>
      <c r="L12" s="315">
        <v>8.2729614895704415</v>
      </c>
      <c r="M12" s="316" t="s">
        <v>194</v>
      </c>
      <c r="O12" s="76"/>
    </row>
    <row r="13" spans="2:17" ht="18" customHeight="1">
      <c r="B13" s="124" t="s">
        <v>43</v>
      </c>
      <c r="C13" s="125">
        <v>-8.969375630838039</v>
      </c>
      <c r="D13" s="125">
        <v>-0.86679582311456338</v>
      </c>
      <c r="E13" s="125">
        <v>2.7076586573219874</v>
      </c>
      <c r="F13" s="125">
        <v>2.1385035589829737</v>
      </c>
      <c r="G13" s="125">
        <v>3.427594172130366</v>
      </c>
      <c r="H13" s="125">
        <v>2.167042518534501</v>
      </c>
      <c r="I13" s="125">
        <v>2.6055724253162271</v>
      </c>
      <c r="J13" s="125">
        <v>1.6437916941350883</v>
      </c>
      <c r="K13" s="126">
        <v>2.6285085826575072</v>
      </c>
      <c r="L13" s="126">
        <v>6.5852131365541577</v>
      </c>
      <c r="M13" s="122" t="s">
        <v>101</v>
      </c>
      <c r="N13" s="123"/>
      <c r="O13" s="76"/>
      <c r="Q13" s="79"/>
    </row>
    <row r="14" spans="2:17" ht="18" customHeight="1">
      <c r="B14" s="124" t="s">
        <v>44</v>
      </c>
      <c r="C14" s="125">
        <v>-12.965130977650595</v>
      </c>
      <c r="D14" s="125">
        <v>8.2870181759548966</v>
      </c>
      <c r="E14" s="125">
        <v>-3.7651969974802912</v>
      </c>
      <c r="F14" s="125">
        <v>-0.8093910335093657</v>
      </c>
      <c r="G14" s="125">
        <v>2.8545719904211397</v>
      </c>
      <c r="H14" s="125">
        <v>2.3474511607108006</v>
      </c>
      <c r="I14" s="125">
        <v>3.0095132872779429</v>
      </c>
      <c r="J14" s="125">
        <v>5.0710096966367635</v>
      </c>
      <c r="K14" s="126">
        <v>3.3637984129068821</v>
      </c>
      <c r="L14" s="126">
        <v>5.005304623076845</v>
      </c>
      <c r="M14" s="121" t="s">
        <v>102</v>
      </c>
      <c r="N14" s="127"/>
      <c r="O14" s="76"/>
      <c r="Q14" s="68"/>
    </row>
    <row r="15" spans="2:17" ht="18" customHeight="1">
      <c r="B15" s="124" t="s">
        <v>45</v>
      </c>
      <c r="C15" s="125">
        <v>-0.97678821945706984</v>
      </c>
      <c r="D15" s="125">
        <v>5.1912058566940811</v>
      </c>
      <c r="E15" s="125">
        <v>-1.927575232557921</v>
      </c>
      <c r="F15" s="125">
        <v>1.6777542448206395</v>
      </c>
      <c r="G15" s="125">
        <v>1.2828280887849042</v>
      </c>
      <c r="H15" s="125">
        <v>1.493913261882196</v>
      </c>
      <c r="I15" s="125">
        <v>3.4285340291674737</v>
      </c>
      <c r="J15" s="125">
        <v>4.2374888542879185</v>
      </c>
      <c r="K15" s="126">
        <v>3.8402696841258077</v>
      </c>
      <c r="L15" s="126">
        <v>4.1340162838474193</v>
      </c>
      <c r="M15" s="122" t="s">
        <v>186</v>
      </c>
      <c r="N15" s="123"/>
      <c r="O15" s="76"/>
      <c r="Q15" s="68"/>
    </row>
    <row r="16" spans="2:17" ht="18" customHeight="1">
      <c r="B16" s="124" t="s">
        <v>152</v>
      </c>
      <c r="C16" s="125">
        <v>7.8028011275160569</v>
      </c>
      <c r="D16" s="125">
        <v>0.4019611775208487</v>
      </c>
      <c r="E16" s="125">
        <v>2.5323081436094519</v>
      </c>
      <c r="F16" s="125">
        <v>-2.4305810897304991</v>
      </c>
      <c r="G16" s="125">
        <v>-6.073261205151459</v>
      </c>
      <c r="H16" s="125">
        <v>-4.3938958908726011</v>
      </c>
      <c r="I16" s="125">
        <v>-6.7083009072456683</v>
      </c>
      <c r="J16" s="125">
        <v>-8.3791486002469551</v>
      </c>
      <c r="K16" s="126">
        <v>-8.4227403933958005</v>
      </c>
      <c r="L16" s="126">
        <v>-9.1765848685287246</v>
      </c>
      <c r="M16" s="121" t="s">
        <v>153</v>
      </c>
      <c r="N16" s="127"/>
      <c r="O16" s="76"/>
    </row>
    <row r="17" spans="2:18" ht="18" customHeight="1">
      <c r="B17" s="124" t="s">
        <v>46</v>
      </c>
      <c r="C17" s="128">
        <v>-12.517524448323492</v>
      </c>
      <c r="D17" s="128">
        <v>-4.1711632181921647</v>
      </c>
      <c r="E17" s="128">
        <v>20.978281474953775</v>
      </c>
      <c r="F17" s="128">
        <v>-12.126838333385571</v>
      </c>
      <c r="G17" s="128">
        <v>-10.707514297088338</v>
      </c>
      <c r="H17" s="128">
        <v>-11.147669814457384</v>
      </c>
      <c r="I17" s="128">
        <v>-2.8796155005005541</v>
      </c>
      <c r="J17" s="128">
        <v>14.980222518557795</v>
      </c>
      <c r="K17" s="129">
        <v>298.62132742929572</v>
      </c>
      <c r="L17" s="126">
        <v>31.329807428167513</v>
      </c>
      <c r="M17" s="122" t="s">
        <v>103</v>
      </c>
      <c r="N17" s="123"/>
      <c r="O17" s="76"/>
    </row>
    <row r="18" spans="2:18" ht="18" customHeight="1">
      <c r="B18" s="117" t="s">
        <v>47</v>
      </c>
      <c r="C18" s="130">
        <v>-9.5349541735803012</v>
      </c>
      <c r="D18" s="130">
        <v>4.8976071408168398</v>
      </c>
      <c r="E18" s="130">
        <v>1.311989755932963</v>
      </c>
      <c r="F18" s="130">
        <v>-4.5883740678438034</v>
      </c>
      <c r="G18" s="130">
        <v>2.3132010029673022</v>
      </c>
      <c r="H18" s="130">
        <v>-6.4501289833284297</v>
      </c>
      <c r="I18" s="130">
        <v>11.340836222910156</v>
      </c>
      <c r="J18" s="130">
        <v>0.35849634841347289</v>
      </c>
      <c r="K18" s="131">
        <v>6.4137582346891042</v>
      </c>
      <c r="L18" s="126">
        <v>14.764411402231525</v>
      </c>
      <c r="M18" s="121" t="s">
        <v>104</v>
      </c>
      <c r="O18" s="76"/>
    </row>
    <row r="19" spans="2:18" ht="18" customHeight="1">
      <c r="B19" s="317" t="s">
        <v>195</v>
      </c>
      <c r="C19" s="318">
        <v>-5.236745937899201</v>
      </c>
      <c r="D19" s="318">
        <v>4.5675830353143709</v>
      </c>
      <c r="E19" s="318">
        <v>-0.93844289738248543</v>
      </c>
      <c r="F19" s="318">
        <v>8.0286909050553135E-2</v>
      </c>
      <c r="G19" s="318">
        <v>1.0909072726476676</v>
      </c>
      <c r="H19" s="318">
        <v>0.64286101489312575</v>
      </c>
      <c r="I19" s="318">
        <v>2.6224231647118401</v>
      </c>
      <c r="J19" s="318">
        <v>2.948430154963666</v>
      </c>
      <c r="K19" s="319">
        <v>5.9721617505717806</v>
      </c>
      <c r="L19" s="319">
        <v>5.4238316017365618</v>
      </c>
      <c r="M19" s="320" t="s">
        <v>196</v>
      </c>
      <c r="N19" s="132"/>
      <c r="O19" s="76"/>
    </row>
    <row r="20" spans="2:18" ht="18" customHeight="1">
      <c r="B20" s="321" t="s">
        <v>156</v>
      </c>
      <c r="C20" s="322">
        <v>-5.4410460154749707</v>
      </c>
      <c r="D20" s="322">
        <v>-44.894609359568584</v>
      </c>
      <c r="E20" s="322">
        <v>-17.044546730260645</v>
      </c>
      <c r="F20" s="322">
        <v>13.183976789509554</v>
      </c>
      <c r="G20" s="322">
        <v>-25.174462827690625</v>
      </c>
      <c r="H20" s="322">
        <v>-30.770491993009554</v>
      </c>
      <c r="I20" s="322">
        <v>36.263760758537877</v>
      </c>
      <c r="J20" s="322">
        <v>-16.763248079958771</v>
      </c>
      <c r="K20" s="323">
        <v>-15.922420167489214</v>
      </c>
      <c r="L20" s="323">
        <v>389.78036046494663</v>
      </c>
      <c r="M20" s="324" t="s">
        <v>157</v>
      </c>
      <c r="N20" s="123"/>
      <c r="O20" s="76"/>
    </row>
    <row r="21" spans="2:18" ht="18" customHeight="1">
      <c r="B21" s="325" t="s">
        <v>197</v>
      </c>
      <c r="C21" s="326">
        <v>-3.6412179149976187</v>
      </c>
      <c r="D21" s="326">
        <v>6.305122171964328</v>
      </c>
      <c r="E21" s="326">
        <v>0.51081632417222522</v>
      </c>
      <c r="F21" s="326">
        <v>2.4903289753213098</v>
      </c>
      <c r="G21" s="326">
        <v>1.6451486514058811</v>
      </c>
      <c r="H21" s="326">
        <v>3.8719778920104364</v>
      </c>
      <c r="I21" s="326">
        <v>5.8976725855665935</v>
      </c>
      <c r="J21" s="326">
        <v>3.687228093663375</v>
      </c>
      <c r="K21" s="327">
        <v>-4.6142775664659847</v>
      </c>
      <c r="L21" s="327">
        <v>10.604992698213046</v>
      </c>
      <c r="M21" s="328" t="s">
        <v>198</v>
      </c>
      <c r="O21" s="76"/>
    </row>
    <row r="22" spans="2:18" ht="18" customHeight="1">
      <c r="B22" s="117" t="s">
        <v>55</v>
      </c>
      <c r="C22" s="130">
        <v>-32.26897758845859</v>
      </c>
      <c r="D22" s="130">
        <v>-10.993758020112088</v>
      </c>
      <c r="E22" s="130">
        <v>-6.8846299643110287</v>
      </c>
      <c r="F22" s="130">
        <v>17.384042691173484</v>
      </c>
      <c r="G22" s="130">
        <v>-28.928337920797343</v>
      </c>
      <c r="H22" s="130">
        <v>21.609159822131939</v>
      </c>
      <c r="I22" s="130">
        <v>8.3999148854385641</v>
      </c>
      <c r="J22" s="130">
        <v>3.0144342039025274</v>
      </c>
      <c r="K22" s="131">
        <v>14.019023587650503</v>
      </c>
      <c r="L22" s="131">
        <v>30.901218623137193</v>
      </c>
      <c r="M22" s="133" t="s">
        <v>158</v>
      </c>
      <c r="N22" s="132"/>
      <c r="O22" s="76"/>
    </row>
    <row r="23" spans="2:18" ht="18" customHeight="1">
      <c r="B23" s="117" t="s">
        <v>56</v>
      </c>
      <c r="C23" s="130">
        <v>24.818777776838274</v>
      </c>
      <c r="D23" s="130">
        <v>-9.8421101997853135</v>
      </c>
      <c r="E23" s="130">
        <v>313.25893662176975</v>
      </c>
      <c r="F23" s="130">
        <v>-48.736612150251602</v>
      </c>
      <c r="G23" s="130">
        <v>-75.925937112525659</v>
      </c>
      <c r="H23" s="130">
        <v>23.03861186957117</v>
      </c>
      <c r="I23" s="130">
        <v>125.92852942810589</v>
      </c>
      <c r="J23" s="130">
        <v>-10.77898114982866</v>
      </c>
      <c r="K23" s="131">
        <v>96.065106953459917</v>
      </c>
      <c r="L23" s="131">
        <v>-45.046928530643314</v>
      </c>
      <c r="M23" s="121" t="s">
        <v>159</v>
      </c>
      <c r="O23" s="76"/>
    </row>
    <row r="24" spans="2:18" ht="18" customHeight="1">
      <c r="B24" s="317" t="s">
        <v>204</v>
      </c>
      <c r="C24" s="318">
        <v>-20.83583705564601</v>
      </c>
      <c r="D24" s="318">
        <v>-10.630099668342607</v>
      </c>
      <c r="E24" s="318">
        <v>95.099153484958634</v>
      </c>
      <c r="F24" s="318">
        <v>-27.231928963533424</v>
      </c>
      <c r="G24" s="318">
        <v>-51.268963196659676</v>
      </c>
      <c r="H24" s="318">
        <v>21.944845630466215</v>
      </c>
      <c r="I24" s="318">
        <v>36.247335923692916</v>
      </c>
      <c r="J24" s="318">
        <v>-2.4050285387707371</v>
      </c>
      <c r="K24" s="319">
        <v>43.489150882546326</v>
      </c>
      <c r="L24" s="319">
        <v>-9.2211200980914061</v>
      </c>
      <c r="M24" s="320" t="s">
        <v>199</v>
      </c>
      <c r="N24" s="132"/>
      <c r="O24" s="76"/>
    </row>
    <row r="25" spans="2:18" ht="18" customHeight="1">
      <c r="B25" s="325" t="s">
        <v>191</v>
      </c>
      <c r="C25" s="326">
        <v>-6.5962088406091741</v>
      </c>
      <c r="D25" s="326">
        <v>3.4450230454725617</v>
      </c>
      <c r="E25" s="326">
        <v>5.1900705155804916</v>
      </c>
      <c r="F25" s="326">
        <v>-3.1523091123788594</v>
      </c>
      <c r="G25" s="326">
        <v>-3.5654323946486044</v>
      </c>
      <c r="H25" s="326">
        <v>1.6001412025122841</v>
      </c>
      <c r="I25" s="326">
        <v>4.4360557365339393</v>
      </c>
      <c r="J25" s="326">
        <v>2.5717262219111303</v>
      </c>
      <c r="K25" s="327">
        <v>8.4840103147803436</v>
      </c>
      <c r="L25" s="327">
        <v>4.2229839162987837</v>
      </c>
      <c r="M25" s="328" t="s">
        <v>192</v>
      </c>
      <c r="O25" s="76"/>
    </row>
    <row r="26" spans="2:18" ht="18" customHeight="1">
      <c r="B26" s="117" t="s">
        <v>172</v>
      </c>
      <c r="C26" s="134">
        <v>-6.0895802427629153</v>
      </c>
      <c r="D26" s="134">
        <v>8.7137521269696983</v>
      </c>
      <c r="E26" s="134">
        <v>2.1383404519546456</v>
      </c>
      <c r="F26" s="134">
        <v>4.4494280411801146</v>
      </c>
      <c r="G26" s="134">
        <v>2.5212114037345579</v>
      </c>
      <c r="H26" s="134">
        <v>5.2856836268997842</v>
      </c>
      <c r="I26" s="134">
        <v>6.3568542162042441</v>
      </c>
      <c r="J26" s="134">
        <v>4.0278188776867507</v>
      </c>
      <c r="K26" s="135">
        <v>-4.609978524408886</v>
      </c>
      <c r="L26" s="135">
        <v>7.3322388964931706</v>
      </c>
      <c r="M26" s="121" t="s">
        <v>173</v>
      </c>
      <c r="O26" s="76"/>
    </row>
    <row r="27" spans="2:18" ht="18" customHeight="1">
      <c r="B27" s="117" t="s">
        <v>203</v>
      </c>
      <c r="C27" s="134">
        <v>-6.5996433754514143</v>
      </c>
      <c r="D27" s="134">
        <v>5.0701130700934627</v>
      </c>
      <c r="E27" s="134">
        <v>-1.3385429780644054</v>
      </c>
      <c r="F27" s="134">
        <v>0.38108998104404712</v>
      </c>
      <c r="G27" s="134">
        <v>1.9251376258710762</v>
      </c>
      <c r="H27" s="134">
        <v>1.1833403885314953</v>
      </c>
      <c r="I27" s="134">
        <v>3.5684862332096667</v>
      </c>
      <c r="J27" s="134">
        <v>3.9829937857685405</v>
      </c>
      <c r="K27" s="135">
        <v>7.1305678612631818</v>
      </c>
      <c r="L27" s="135">
        <v>6.4895569615064597</v>
      </c>
      <c r="M27" s="136" t="s">
        <v>200</v>
      </c>
      <c r="N27" s="123"/>
      <c r="O27" s="76"/>
    </row>
    <row r="28" spans="2:18" ht="18" customHeight="1">
      <c r="B28" s="329" t="s">
        <v>202</v>
      </c>
      <c r="C28" s="330">
        <v>-7.9576365787439656</v>
      </c>
      <c r="D28" s="330">
        <v>3.7820115050023473</v>
      </c>
      <c r="E28" s="330">
        <v>5.4748052877188647</v>
      </c>
      <c r="F28" s="330">
        <v>-3.2274731200532036</v>
      </c>
      <c r="G28" s="330">
        <v>-3.3021050955295395</v>
      </c>
      <c r="H28" s="330">
        <v>2.211490823738016</v>
      </c>
      <c r="I28" s="330">
        <v>5.4992463207821141</v>
      </c>
      <c r="J28" s="331">
        <v>3.4955700890968666</v>
      </c>
      <c r="K28" s="331">
        <v>9.7466588422298717</v>
      </c>
      <c r="L28" s="331">
        <v>5.1155146902693183</v>
      </c>
      <c r="M28" s="332" t="s">
        <v>201</v>
      </c>
      <c r="O28" s="76"/>
    </row>
    <row r="29" spans="2:18">
      <c r="B29" s="397" t="s">
        <v>179</v>
      </c>
      <c r="C29" s="397"/>
      <c r="D29" s="397"/>
      <c r="E29" s="397"/>
      <c r="F29" s="411" t="s">
        <v>180</v>
      </c>
      <c r="G29" s="411"/>
      <c r="H29" s="411"/>
      <c r="I29" s="411"/>
      <c r="J29" s="411"/>
      <c r="K29" s="411"/>
      <c r="L29" s="411"/>
      <c r="M29" s="411"/>
    </row>
    <row r="30" spans="2:18" ht="27.75" customHeight="1">
      <c r="B30" s="396" t="s">
        <v>211</v>
      </c>
      <c r="C30" s="396"/>
      <c r="D30" s="396"/>
      <c r="E30" s="396"/>
      <c r="F30" s="411" t="s">
        <v>212</v>
      </c>
      <c r="G30" s="411"/>
      <c r="H30" s="411"/>
      <c r="I30" s="411"/>
      <c r="J30" s="411"/>
      <c r="K30" s="411"/>
      <c r="L30" s="411"/>
      <c r="M30" s="411"/>
    </row>
    <row r="31" spans="2:18">
      <c r="B31" s="137"/>
      <c r="C31" s="138"/>
      <c r="D31" s="138"/>
      <c r="E31" s="138"/>
      <c r="F31" s="139"/>
      <c r="G31" s="140"/>
      <c r="H31" s="140"/>
      <c r="I31" s="140"/>
      <c r="J31" s="140"/>
      <c r="K31" s="140"/>
      <c r="L31" s="140"/>
      <c r="M31" s="121"/>
    </row>
    <row r="32" spans="2:18">
      <c r="C32" s="141"/>
      <c r="D32" s="141"/>
      <c r="E32" s="141"/>
      <c r="F32" s="142"/>
      <c r="G32" s="140"/>
      <c r="H32" s="140"/>
      <c r="I32" s="140"/>
      <c r="J32" s="140"/>
      <c r="K32" s="140"/>
      <c r="L32" s="232"/>
      <c r="M32" s="121"/>
      <c r="O32" s="143"/>
      <c r="R32" s="76"/>
    </row>
    <row r="33" spans="13:15">
      <c r="M33" s="121"/>
      <c r="O33" s="143"/>
    </row>
    <row r="34" spans="13:15">
      <c r="M34" s="121"/>
      <c r="O34" s="143"/>
    </row>
    <row r="35" spans="13:15">
      <c r="M35" s="121"/>
      <c r="O35" s="143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9">
    <mergeCell ref="G5:G6"/>
    <mergeCell ref="B29:E29"/>
    <mergeCell ref="F29:M29"/>
    <mergeCell ref="B30:E30"/>
    <mergeCell ref="F30:M30"/>
    <mergeCell ref="C5:C6"/>
    <mergeCell ref="D5:D6"/>
    <mergeCell ref="E5:E6"/>
    <mergeCell ref="F5:F6"/>
    <mergeCell ref="H5:H6"/>
    <mergeCell ref="I5:I6"/>
    <mergeCell ref="J5:J6"/>
    <mergeCell ref="K5:K6"/>
    <mergeCell ref="B4:D4"/>
    <mergeCell ref="F4:M4"/>
    <mergeCell ref="B3:E3"/>
    <mergeCell ref="F3:M3"/>
    <mergeCell ref="H2:M2"/>
    <mergeCell ref="B2:G2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2"/>
  <headerFooter>
    <oddHeader>&amp;L&amp;G</oddHeader>
    <oddFooter>&amp;R&amp;D
Ministério das Finanças&amp;GDPFP</oddFooter>
  </headerFooter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showGridLines="0" zoomScale="90" zoomScaleNormal="90" workbookViewId="0">
      <selection activeCell="M6" sqref="M6"/>
    </sheetView>
  </sheetViews>
  <sheetFormatPr defaultColWidth="9.140625" defaultRowHeight="12.75"/>
  <cols>
    <col min="1" max="1" width="5" style="141" customWidth="1"/>
    <col min="2" max="2" width="57" style="141" customWidth="1"/>
    <col min="3" max="5" width="7.7109375" style="9" customWidth="1"/>
    <col min="6" max="11" width="9.140625" style="9"/>
    <col min="12" max="12" width="15.5703125" style="9" customWidth="1"/>
    <col min="13" max="13" width="14.5703125" style="9" customWidth="1"/>
    <col min="14" max="14" width="58.5703125" style="144" customWidth="1"/>
    <col min="15" max="15" width="9.140625" style="9"/>
    <col min="16" max="16" width="10.7109375" style="9" bestFit="1" customWidth="1"/>
    <col min="17" max="16384" width="9.140625" style="9"/>
  </cols>
  <sheetData>
    <row r="1" spans="1:17" ht="21.75" customHeight="1">
      <c r="A1" s="194"/>
      <c r="B1" s="259" t="s">
        <v>124</v>
      </c>
      <c r="C1" s="259"/>
      <c r="D1" s="259"/>
      <c r="E1" s="259"/>
      <c r="F1" s="259"/>
      <c r="G1" s="310"/>
      <c r="H1" s="310"/>
      <c r="I1" s="310"/>
      <c r="J1" s="310"/>
      <c r="K1" s="310"/>
      <c r="L1" s="310"/>
      <c r="M1" s="310"/>
      <c r="N1" s="263" t="s">
        <v>123</v>
      </c>
      <c r="P1" s="55" t="s">
        <v>92</v>
      </c>
    </row>
    <row r="2" spans="1:17" ht="12.75" customHeight="1">
      <c r="A2" s="194"/>
      <c r="B2" s="394" t="s">
        <v>125</v>
      </c>
      <c r="C2" s="395"/>
      <c r="D2" s="395"/>
      <c r="E2" s="333"/>
      <c r="F2" s="393" t="s">
        <v>122</v>
      </c>
      <c r="G2" s="393"/>
      <c r="H2" s="393"/>
      <c r="I2" s="393"/>
      <c r="J2" s="393"/>
      <c r="K2" s="393"/>
      <c r="L2" s="393"/>
      <c r="M2" s="393"/>
      <c r="N2" s="393"/>
      <c r="P2" s="55"/>
    </row>
    <row r="3" spans="1:17" ht="12.75" customHeight="1">
      <c r="A3" s="194"/>
      <c r="B3" s="392" t="s">
        <v>215</v>
      </c>
      <c r="C3" s="392"/>
      <c r="D3" s="392"/>
      <c r="E3" s="392"/>
      <c r="F3" s="399" t="s">
        <v>216</v>
      </c>
      <c r="G3" s="399"/>
      <c r="H3" s="399"/>
      <c r="I3" s="399"/>
      <c r="J3" s="399"/>
      <c r="K3" s="399"/>
      <c r="L3" s="399"/>
      <c r="M3" s="399"/>
      <c r="N3" s="399"/>
      <c r="P3" s="55"/>
    </row>
    <row r="4" spans="1:17" ht="12.75" customHeight="1">
      <c r="A4" s="194"/>
      <c r="B4" s="195"/>
      <c r="C4" s="195"/>
      <c r="D4" s="195"/>
      <c r="E4" s="80"/>
      <c r="F4" s="115"/>
      <c r="G4" s="115"/>
      <c r="H4" s="115"/>
      <c r="I4" s="115"/>
      <c r="J4" s="115"/>
      <c r="K4" s="233"/>
      <c r="L4" s="115"/>
      <c r="M4" s="115"/>
      <c r="N4" s="115"/>
      <c r="P4" s="55"/>
    </row>
    <row r="5" spans="1:17" ht="14.1" customHeight="1">
      <c r="A5" s="142"/>
      <c r="B5" s="312"/>
      <c r="C5" s="391">
        <v>2012</v>
      </c>
      <c r="D5" s="391">
        <v>2013</v>
      </c>
      <c r="E5" s="391">
        <v>2014</v>
      </c>
      <c r="F5" s="391">
        <v>2015</v>
      </c>
      <c r="G5" s="391">
        <v>2016</v>
      </c>
      <c r="H5" s="391">
        <v>2017</v>
      </c>
      <c r="I5" s="391">
        <v>2018</v>
      </c>
      <c r="J5" s="391">
        <v>2019</v>
      </c>
      <c r="K5" s="391">
        <v>2020</v>
      </c>
      <c r="L5" s="283" t="s">
        <v>236</v>
      </c>
      <c r="M5" s="283" t="s">
        <v>238</v>
      </c>
      <c r="N5" s="312"/>
    </row>
    <row r="6" spans="1:17" ht="14.1" customHeight="1">
      <c r="A6" s="152"/>
      <c r="B6" s="312"/>
      <c r="C6" s="391"/>
      <c r="D6" s="391"/>
      <c r="E6" s="391"/>
      <c r="F6" s="391"/>
      <c r="G6" s="391"/>
      <c r="H6" s="391"/>
      <c r="I6" s="391"/>
      <c r="J6" s="391"/>
      <c r="K6" s="391"/>
      <c r="L6" s="284" t="s">
        <v>237</v>
      </c>
      <c r="M6" s="284" t="s">
        <v>239</v>
      </c>
      <c r="N6" s="312"/>
    </row>
    <row r="7" spans="1:17" ht="18.75" customHeight="1">
      <c r="A7" s="154"/>
      <c r="B7" s="143" t="s">
        <v>54</v>
      </c>
      <c r="C7" s="125">
        <v>22.733281825144193</v>
      </c>
      <c r="D7" s="125">
        <v>25.003259825229961</v>
      </c>
      <c r="E7" s="125">
        <v>25.095517321268801</v>
      </c>
      <c r="F7" s="125">
        <v>25.289092492108502</v>
      </c>
      <c r="G7" s="125">
        <v>24.810713117190087</v>
      </c>
      <c r="H7" s="125">
        <v>24.786416198526126</v>
      </c>
      <c r="I7" s="125">
        <v>25.15826175713282</v>
      </c>
      <c r="J7" s="125">
        <v>24.723192512247952</v>
      </c>
      <c r="K7" s="126">
        <v>24.6365797503734</v>
      </c>
      <c r="L7" s="125">
        <v>23.964358260262202</v>
      </c>
      <c r="M7" s="125">
        <v>24.473230017188449</v>
      </c>
      <c r="N7" s="334" t="s">
        <v>95</v>
      </c>
      <c r="P7" s="75"/>
      <c r="Q7" s="75"/>
    </row>
    <row r="8" spans="1:17" ht="18" customHeight="1">
      <c r="A8" s="154"/>
      <c r="B8" s="143" t="s">
        <v>38</v>
      </c>
      <c r="C8" s="125">
        <v>13.819721540024624</v>
      </c>
      <c r="D8" s="125">
        <v>13.704629035114783</v>
      </c>
      <c r="E8" s="125">
        <v>14.234348806810482</v>
      </c>
      <c r="F8" s="125">
        <v>14.563955219328154</v>
      </c>
      <c r="G8" s="125">
        <v>14.731078257138671</v>
      </c>
      <c r="H8" s="125">
        <v>14.878837519554377</v>
      </c>
      <c r="I8" s="125">
        <v>15.080171602360421</v>
      </c>
      <c r="J8" s="125">
        <v>14.981153552598716</v>
      </c>
      <c r="K8" s="126">
        <v>14.58590848703941</v>
      </c>
      <c r="L8" s="125">
        <v>14.494696735699616</v>
      </c>
      <c r="M8" s="125">
        <v>15.091782576183871</v>
      </c>
      <c r="N8" s="196" t="s">
        <v>96</v>
      </c>
      <c r="P8" s="75"/>
      <c r="Q8" s="75"/>
    </row>
    <row r="9" spans="1:17" ht="18" customHeight="1">
      <c r="A9" s="142"/>
      <c r="B9" s="197" t="s">
        <v>39</v>
      </c>
      <c r="C9" s="125">
        <v>8.9135602851195692</v>
      </c>
      <c r="D9" s="125">
        <v>11.298630790115181</v>
      </c>
      <c r="E9" s="125">
        <v>10.861168514458324</v>
      </c>
      <c r="F9" s="125">
        <v>10.725137272780342</v>
      </c>
      <c r="G9" s="125">
        <v>10.079634860051415</v>
      </c>
      <c r="H9" s="125">
        <v>9.9075786789717508</v>
      </c>
      <c r="I9" s="125">
        <v>10.078090154772401</v>
      </c>
      <c r="J9" s="125">
        <v>9.7420389596492338</v>
      </c>
      <c r="K9" s="126">
        <v>10.050671263333994</v>
      </c>
      <c r="L9" s="125">
        <v>9.4696615245625857</v>
      </c>
      <c r="M9" s="125">
        <v>9.3814474410045765</v>
      </c>
      <c r="N9" s="198" t="s">
        <v>97</v>
      </c>
      <c r="P9" s="75"/>
      <c r="Q9" s="75"/>
    </row>
    <row r="10" spans="1:17" ht="18" customHeight="1">
      <c r="A10" s="142"/>
      <c r="B10" s="143" t="s">
        <v>40</v>
      </c>
      <c r="C10" s="125">
        <v>11.374417706743071</v>
      </c>
      <c r="D10" s="125">
        <v>11.994489908513096</v>
      </c>
      <c r="E10" s="125">
        <v>11.821565828376349</v>
      </c>
      <c r="F10" s="125">
        <v>11.564983953122765</v>
      </c>
      <c r="G10" s="125">
        <v>11.587910826935206</v>
      </c>
      <c r="H10" s="125">
        <v>11.581362143405871</v>
      </c>
      <c r="I10" s="125">
        <v>11.628357269980594</v>
      </c>
      <c r="J10" s="125">
        <v>11.82962236854344</v>
      </c>
      <c r="K10" s="126">
        <v>12.797243163094823</v>
      </c>
      <c r="L10" s="125">
        <v>12.429255274673398</v>
      </c>
      <c r="M10" s="125">
        <v>12.545860332732605</v>
      </c>
      <c r="N10" s="196" t="s">
        <v>98</v>
      </c>
      <c r="P10" s="75"/>
      <c r="Q10" s="75"/>
    </row>
    <row r="11" spans="1:17" ht="18" customHeight="1">
      <c r="A11" s="142"/>
      <c r="B11" s="197" t="s">
        <v>41</v>
      </c>
      <c r="C11" s="125">
        <v>7.0100306681276923</v>
      </c>
      <c r="D11" s="125">
        <v>6.9535921303270349</v>
      </c>
      <c r="E11" s="125">
        <v>6.7546227604009896</v>
      </c>
      <c r="F11" s="125">
        <v>6.1737454629018016</v>
      </c>
      <c r="G11" s="125">
        <v>5.9470841546404918</v>
      </c>
      <c r="H11" s="125">
        <v>5.6779017164878249</v>
      </c>
      <c r="I11" s="125">
        <v>5.6281167250542241</v>
      </c>
      <c r="J11" s="125">
        <v>5.633738266218268</v>
      </c>
      <c r="K11" s="126">
        <v>5.7254300918071515</v>
      </c>
      <c r="L11" s="125">
        <v>5.5439137752994991</v>
      </c>
      <c r="M11" s="125">
        <v>6.0742802490408758</v>
      </c>
      <c r="N11" s="198" t="s">
        <v>99</v>
      </c>
      <c r="P11" s="75"/>
      <c r="Q11" s="75"/>
    </row>
    <row r="12" spans="1:17" ht="18" customHeight="1">
      <c r="A12" s="142"/>
      <c r="B12" s="335" t="s">
        <v>42</v>
      </c>
      <c r="C12" s="314">
        <v>41.117730200014954</v>
      </c>
      <c r="D12" s="314">
        <v>43.951341864070095</v>
      </c>
      <c r="E12" s="314">
        <v>43.671705910046143</v>
      </c>
      <c r="F12" s="314">
        <v>43.027821908133063</v>
      </c>
      <c r="G12" s="314">
        <v>42.34570809876579</v>
      </c>
      <c r="H12" s="314">
        <v>42.045680058419826</v>
      </c>
      <c r="I12" s="314">
        <v>42.414735752167644</v>
      </c>
      <c r="J12" s="314">
        <v>42.186553147009661</v>
      </c>
      <c r="K12" s="315">
        <v>43.159253005275374</v>
      </c>
      <c r="L12" s="314">
        <v>41.937527310235097</v>
      </c>
      <c r="M12" s="314">
        <v>43.09337059896194</v>
      </c>
      <c r="N12" s="336" t="s">
        <v>100</v>
      </c>
      <c r="P12" s="75"/>
      <c r="Q12" s="75"/>
    </row>
    <row r="13" spans="1:17" ht="18" customHeight="1">
      <c r="A13" s="142"/>
      <c r="B13" s="199" t="s">
        <v>43</v>
      </c>
      <c r="C13" s="125">
        <v>5.7163560854059092</v>
      </c>
      <c r="D13" s="125">
        <v>5.5937932294161685</v>
      </c>
      <c r="E13" s="125">
        <v>5.6602167474139566</v>
      </c>
      <c r="F13" s="125">
        <v>5.5670297354241045</v>
      </c>
      <c r="G13" s="125">
        <v>5.548616808882926</v>
      </c>
      <c r="H13" s="125">
        <v>5.3952500778143273</v>
      </c>
      <c r="I13" s="125">
        <v>5.2866171068868848</v>
      </c>
      <c r="J13" s="125">
        <v>5.1431489417917104</v>
      </c>
      <c r="K13" s="126">
        <v>5.655231328686579</v>
      </c>
      <c r="L13" s="125">
        <v>5.3422013905695689</v>
      </c>
      <c r="M13" s="125">
        <v>5.4038693711066825</v>
      </c>
      <c r="N13" s="198" t="s">
        <v>101</v>
      </c>
      <c r="P13" s="75"/>
      <c r="Q13" s="75"/>
    </row>
    <row r="14" spans="1:17" ht="18" customHeight="1">
      <c r="A14" s="142"/>
      <c r="B14" s="200" t="s">
        <v>44</v>
      </c>
      <c r="C14" s="125">
        <v>11.678223685140518</v>
      </c>
      <c r="D14" s="125">
        <v>12.483063381601191</v>
      </c>
      <c r="E14" s="125">
        <v>11.835242508638547</v>
      </c>
      <c r="F14" s="125">
        <v>11.304430968240895</v>
      </c>
      <c r="G14" s="125">
        <v>11.204618572968581</v>
      </c>
      <c r="H14" s="125">
        <v>10.914155399303722</v>
      </c>
      <c r="I14" s="125">
        <v>10.736501718817191</v>
      </c>
      <c r="J14" s="125">
        <v>10.797322929365427</v>
      </c>
      <c r="K14" s="126">
        <v>11.957428879977758</v>
      </c>
      <c r="L14" s="125">
        <v>11.518244840840627</v>
      </c>
      <c r="M14" s="125">
        <v>11.478500918520012</v>
      </c>
      <c r="N14" s="196" t="s">
        <v>102</v>
      </c>
      <c r="P14" s="75"/>
      <c r="Q14" s="75"/>
    </row>
    <row r="15" spans="1:17" ht="18" customHeight="1">
      <c r="A15" s="142"/>
      <c r="B15" s="199" t="s">
        <v>45</v>
      </c>
      <c r="C15" s="125">
        <v>19.845226584664271</v>
      </c>
      <c r="D15" s="125">
        <v>20.606464566437317</v>
      </c>
      <c r="E15" s="125">
        <v>19.910135866446208</v>
      </c>
      <c r="F15" s="125">
        <v>19.494008783185432</v>
      </c>
      <c r="G15" s="125">
        <v>19.02662446260938</v>
      </c>
      <c r="H15" s="125">
        <v>18.378826113421063</v>
      </c>
      <c r="I15" s="125">
        <v>18.15321150285487</v>
      </c>
      <c r="J15" s="125">
        <v>18.111223707358644</v>
      </c>
      <c r="K15" s="126">
        <v>20.14961988818386</v>
      </c>
      <c r="L15" s="125">
        <v>19.533534079153757</v>
      </c>
      <c r="M15" s="125">
        <v>19.304611743561644</v>
      </c>
      <c r="N15" s="198" t="s">
        <v>186</v>
      </c>
      <c r="P15" s="75"/>
      <c r="Q15" s="75"/>
    </row>
    <row r="16" spans="1:17" ht="18" customHeight="1">
      <c r="A16" s="142"/>
      <c r="B16" s="200" t="s">
        <v>152</v>
      </c>
      <c r="C16" s="125">
        <v>4.8741812091321322</v>
      </c>
      <c r="D16" s="125">
        <v>4.8307199196228661</v>
      </c>
      <c r="E16" s="201">
        <v>4.8797370060139311</v>
      </c>
      <c r="F16" s="125">
        <v>4.5847021141061806</v>
      </c>
      <c r="G16" s="125">
        <v>4.1497806011503764</v>
      </c>
      <c r="H16" s="125">
        <v>3.7759547584270283</v>
      </c>
      <c r="I16" s="125">
        <v>3.3640707016884006</v>
      </c>
      <c r="J16" s="125">
        <v>2.9500530426596212</v>
      </c>
      <c r="K16" s="126">
        <v>2.8944811369617756</v>
      </c>
      <c r="L16" s="125">
        <v>2.9523773381168099</v>
      </c>
      <c r="M16" s="125">
        <v>2.5448214657357506</v>
      </c>
      <c r="N16" s="196" t="s">
        <v>153</v>
      </c>
      <c r="P16" s="75"/>
      <c r="Q16" s="75"/>
    </row>
    <row r="17" spans="1:18" ht="18" customHeight="1">
      <c r="A17" s="142"/>
      <c r="B17" s="199" t="s">
        <v>46</v>
      </c>
      <c r="C17" s="128">
        <v>0.60510981129871577</v>
      </c>
      <c r="D17" s="128">
        <v>0.57239838833982548</v>
      </c>
      <c r="E17" s="125">
        <v>0.68222815311116358</v>
      </c>
      <c r="F17" s="128">
        <v>0.57728048729030468</v>
      </c>
      <c r="G17" s="128">
        <v>0.49673705766155779</v>
      </c>
      <c r="H17" s="128">
        <v>0.42006007638485909</v>
      </c>
      <c r="I17" s="128">
        <v>0.38959836873149106</v>
      </c>
      <c r="J17" s="128">
        <v>0.42875644514262001</v>
      </c>
      <c r="K17" s="129">
        <v>1.8311522208443423</v>
      </c>
      <c r="L17" s="128">
        <v>1.7539345889366884</v>
      </c>
      <c r="M17" s="128">
        <v>2.1860713290858218</v>
      </c>
      <c r="N17" s="198" t="s">
        <v>103</v>
      </c>
      <c r="P17" s="75"/>
      <c r="Q17" s="75"/>
    </row>
    <row r="18" spans="1:18" ht="18" customHeight="1">
      <c r="A18" s="142"/>
      <c r="B18" s="143" t="s">
        <v>47</v>
      </c>
      <c r="C18" s="128">
        <v>2.5586306434484918</v>
      </c>
      <c r="D18" s="128">
        <v>2.6493611859901991</v>
      </c>
      <c r="E18" s="125">
        <v>2.6443920228202469</v>
      </c>
      <c r="F18" s="128">
        <v>2.4295627678549683</v>
      </c>
      <c r="G18" s="128">
        <v>2.3954359629867392</v>
      </c>
      <c r="H18" s="128">
        <v>2.1327688207451385</v>
      </c>
      <c r="I18" s="128">
        <v>2.2677417284000003</v>
      </c>
      <c r="J18" s="128">
        <v>2.1783021702848968</v>
      </c>
      <c r="K18" s="129">
        <v>2.4835285745959701</v>
      </c>
      <c r="L18" s="128">
        <v>2.2995965711702935</v>
      </c>
      <c r="M18" s="128">
        <v>2.5046469324838059</v>
      </c>
      <c r="N18" s="196" t="s">
        <v>104</v>
      </c>
      <c r="P18" s="75"/>
      <c r="Q18" s="75"/>
      <c r="R18" s="68"/>
    </row>
    <row r="19" spans="1:18" ht="18" customHeight="1">
      <c r="A19" s="142"/>
      <c r="B19" s="335" t="s">
        <v>48</v>
      </c>
      <c r="C19" s="314">
        <v>45.277728019090048</v>
      </c>
      <c r="D19" s="314">
        <v>46.735800671407574</v>
      </c>
      <c r="E19" s="314">
        <v>45.611952304444046</v>
      </c>
      <c r="F19" s="314">
        <v>43.957014856101885</v>
      </c>
      <c r="G19" s="314">
        <v>42.82181346625957</v>
      </c>
      <c r="H19" s="314">
        <v>41.017015246096136</v>
      </c>
      <c r="I19" s="314">
        <v>40.197741127378848</v>
      </c>
      <c r="J19" s="314">
        <v>39.608807236602914</v>
      </c>
      <c r="K19" s="315">
        <v>44.971442029250291</v>
      </c>
      <c r="L19" s="314">
        <v>43.399888808787743</v>
      </c>
      <c r="M19" s="314">
        <v>43.422521760493723</v>
      </c>
      <c r="N19" s="336" t="s">
        <v>105</v>
      </c>
      <c r="P19" s="75"/>
      <c r="Q19" s="75"/>
      <c r="R19" s="68"/>
    </row>
    <row r="20" spans="1:18" ht="18" customHeight="1">
      <c r="A20" s="142"/>
      <c r="B20" s="143" t="s">
        <v>19</v>
      </c>
      <c r="C20" s="128">
        <v>-4.1599978190750937</v>
      </c>
      <c r="D20" s="128">
        <v>-2.7844588073374816</v>
      </c>
      <c r="E20" s="125">
        <v>-1.9402463943979038</v>
      </c>
      <c r="F20" s="128">
        <v>-0.9291929479688229</v>
      </c>
      <c r="G20" s="128">
        <v>-0.4761053674937803</v>
      </c>
      <c r="H20" s="128">
        <v>1.0286648123236863</v>
      </c>
      <c r="I20" s="128">
        <v>2.2169946247887999</v>
      </c>
      <c r="J20" s="128">
        <v>2.5777459104067502</v>
      </c>
      <c r="K20" s="129">
        <v>-1.8121890239749205</v>
      </c>
      <c r="L20" s="128">
        <v>-1.4623614985526481</v>
      </c>
      <c r="M20" s="128">
        <v>-0.32915116153178231</v>
      </c>
      <c r="N20" s="196" t="s">
        <v>106</v>
      </c>
      <c r="P20" s="75"/>
      <c r="Q20" s="75"/>
    </row>
    <row r="21" spans="1:18" ht="18" customHeight="1">
      <c r="A21" s="142"/>
      <c r="B21" s="337" t="s">
        <v>49</v>
      </c>
      <c r="C21" s="318">
        <v>1.5913544342929198</v>
      </c>
      <c r="D21" s="318">
        <v>0.86562341427927136</v>
      </c>
      <c r="E21" s="318">
        <v>0.70745327240665423</v>
      </c>
      <c r="F21" s="318">
        <v>0.77105205189788029</v>
      </c>
      <c r="G21" s="318">
        <v>0.55597890010194717</v>
      </c>
      <c r="H21" s="318">
        <v>0.36632417476115131</v>
      </c>
      <c r="I21" s="318">
        <v>0.47669575059325731</v>
      </c>
      <c r="J21" s="318">
        <v>0.37977536706537368</v>
      </c>
      <c r="K21" s="319">
        <v>0.34210565232959927</v>
      </c>
      <c r="L21" s="318">
        <v>0.25792715143072137</v>
      </c>
      <c r="M21" s="318">
        <v>1.1989085474259289</v>
      </c>
      <c r="N21" s="338" t="s">
        <v>107</v>
      </c>
      <c r="P21" s="75"/>
      <c r="Q21" s="75"/>
    </row>
    <row r="22" spans="1:18" ht="18" customHeight="1">
      <c r="A22" s="142"/>
      <c r="B22" s="339" t="s">
        <v>50</v>
      </c>
      <c r="C22" s="326">
        <v>42.709084634307878</v>
      </c>
      <c r="D22" s="326">
        <v>44.816965278349365</v>
      </c>
      <c r="E22" s="326">
        <v>44.379159182452796</v>
      </c>
      <c r="F22" s="326">
        <v>43.798873960030946</v>
      </c>
      <c r="G22" s="326">
        <v>42.901686998867739</v>
      </c>
      <c r="H22" s="326">
        <v>42.412004233180973</v>
      </c>
      <c r="I22" s="326">
        <v>42.891431502760902</v>
      </c>
      <c r="J22" s="326">
        <v>42.566328514075039</v>
      </c>
      <c r="K22" s="327">
        <v>43.501358657604975</v>
      </c>
      <c r="L22" s="326">
        <v>42.195454461665818</v>
      </c>
      <c r="M22" s="326">
        <v>44.29227914638787</v>
      </c>
      <c r="N22" s="340" t="s">
        <v>108</v>
      </c>
      <c r="P22" s="75"/>
      <c r="Q22" s="75"/>
    </row>
    <row r="23" spans="1:18" ht="18" customHeight="1">
      <c r="A23" s="142"/>
      <c r="B23" s="341" t="s">
        <v>51</v>
      </c>
      <c r="C23" s="342">
        <v>2.4708291636602748</v>
      </c>
      <c r="D23" s="342">
        <v>2.1708567911662904</v>
      </c>
      <c r="E23" s="342">
        <v>1.9914819384002618</v>
      </c>
      <c r="F23" s="342">
        <v>2.2510566407660781</v>
      </c>
      <c r="G23" s="342">
        <v>1.5417276603921273</v>
      </c>
      <c r="H23" s="342">
        <v>1.7843908060747589</v>
      </c>
      <c r="I23" s="342">
        <v>1.847201394587429</v>
      </c>
      <c r="J23" s="342">
        <v>1.8213051526342066</v>
      </c>
      <c r="K23" s="343">
        <v>2.2249143101447313</v>
      </c>
      <c r="L23" s="342">
        <v>1.8286201221446756</v>
      </c>
      <c r="M23" s="342">
        <v>2.2717200558629922</v>
      </c>
      <c r="N23" s="344" t="s">
        <v>109</v>
      </c>
      <c r="P23" s="75"/>
      <c r="Q23" s="75"/>
    </row>
    <row r="24" spans="1:18" ht="18" customHeight="1">
      <c r="A24" s="142"/>
      <c r="B24" s="143" t="s">
        <v>52</v>
      </c>
      <c r="C24" s="128">
        <v>1.1402914594857811</v>
      </c>
      <c r="D24" s="128">
        <v>1.0148166894300643</v>
      </c>
      <c r="E24" s="125">
        <v>4.1317466034284118</v>
      </c>
      <c r="F24" s="128">
        <v>2.039585760105636</v>
      </c>
      <c r="G24" s="128">
        <v>0.47316883389409409</v>
      </c>
      <c r="H24" s="128">
        <v>0.55408140917648174</v>
      </c>
      <c r="I24" s="128">
        <v>1.1954735835215007</v>
      </c>
      <c r="J24" s="128">
        <v>1.0208867075776042</v>
      </c>
      <c r="K24" s="129">
        <v>2.1445250090021832</v>
      </c>
      <c r="L24" s="128">
        <v>2.0479235261716879</v>
      </c>
      <c r="M24" s="128">
        <v>1.0680543042290405</v>
      </c>
      <c r="N24" s="196" t="s">
        <v>110</v>
      </c>
      <c r="P24" s="75"/>
      <c r="Q24" s="75"/>
    </row>
    <row r="25" spans="1:18" ht="18" customHeight="1">
      <c r="A25" s="142"/>
      <c r="B25" s="337" t="s">
        <v>15</v>
      </c>
      <c r="C25" s="318">
        <v>3.6111206231460558</v>
      </c>
      <c r="D25" s="318">
        <v>3.1856734805963551</v>
      </c>
      <c r="E25" s="318">
        <v>6.1232285418286736</v>
      </c>
      <c r="F25" s="318">
        <v>4.2906424008717146</v>
      </c>
      <c r="G25" s="318">
        <v>2.0148964942862215</v>
      </c>
      <c r="H25" s="318">
        <v>2.3384722152512407</v>
      </c>
      <c r="I25" s="318">
        <v>3.0426749781089297</v>
      </c>
      <c r="J25" s="318">
        <v>2.8421918602118108</v>
      </c>
      <c r="K25" s="319">
        <v>4.369439319146915</v>
      </c>
      <c r="L25" s="318">
        <v>3.8765436483163636</v>
      </c>
      <c r="M25" s="318">
        <v>3.3397743600920329</v>
      </c>
      <c r="N25" s="338" t="s">
        <v>111</v>
      </c>
      <c r="P25" s="75"/>
      <c r="Q25" s="75"/>
    </row>
    <row r="26" spans="1:18" ht="18" customHeight="1">
      <c r="A26" s="142"/>
      <c r="B26" s="345" t="s">
        <v>59</v>
      </c>
      <c r="C26" s="346">
        <v>48.888848642236105</v>
      </c>
      <c r="D26" s="346">
        <v>49.921474152003938</v>
      </c>
      <c r="E26" s="346">
        <v>51.735180846272719</v>
      </c>
      <c r="F26" s="346">
        <v>48.247657256973596</v>
      </c>
      <c r="G26" s="346">
        <v>44.836709960545789</v>
      </c>
      <c r="H26" s="346">
        <v>43.355487461347373</v>
      </c>
      <c r="I26" s="346">
        <v>43.240416105487768</v>
      </c>
      <c r="J26" s="346">
        <v>42.450999096814726</v>
      </c>
      <c r="K26" s="347">
        <v>49.340881348397211</v>
      </c>
      <c r="L26" s="346">
        <v>47.276432457104107</v>
      </c>
      <c r="M26" s="346">
        <v>46.762296120585752</v>
      </c>
      <c r="N26" s="348" t="s">
        <v>112</v>
      </c>
      <c r="O26" s="75"/>
      <c r="P26" s="75"/>
      <c r="Q26" s="75"/>
    </row>
    <row r="27" spans="1:18" s="34" customFormat="1" ht="18" customHeight="1">
      <c r="A27" s="202"/>
      <c r="B27" s="339" t="s">
        <v>53</v>
      </c>
      <c r="C27" s="326">
        <v>-6.1797640079282274</v>
      </c>
      <c r="D27" s="326">
        <v>-5.1045088736545701</v>
      </c>
      <c r="E27" s="326">
        <v>-7.3560216638199201</v>
      </c>
      <c r="F27" s="326">
        <v>-4.4487832969426568</v>
      </c>
      <c r="G27" s="326">
        <v>-1.9350229616780541</v>
      </c>
      <c r="H27" s="326">
        <v>-0.94348322816640207</v>
      </c>
      <c r="I27" s="326">
        <v>-0.3489846027268666</v>
      </c>
      <c r="J27" s="326">
        <v>0.11532941726031878</v>
      </c>
      <c r="K27" s="327">
        <v>-5.8395226907922346</v>
      </c>
      <c r="L27" s="326">
        <v>-5.0809779954382881</v>
      </c>
      <c r="M27" s="327">
        <v>-2.4700169741978808</v>
      </c>
      <c r="N27" s="340" t="s">
        <v>113</v>
      </c>
      <c r="P27" s="75"/>
      <c r="Q27" s="75"/>
    </row>
    <row r="28" spans="1:18" ht="18" customHeight="1">
      <c r="A28" s="142"/>
      <c r="B28" s="143" t="s">
        <v>174</v>
      </c>
      <c r="C28" s="125">
        <v>31.574794461760312</v>
      </c>
      <c r="D28" s="125">
        <v>33.883870124339772</v>
      </c>
      <c r="E28" s="125">
        <v>34.096172499435447</v>
      </c>
      <c r="F28" s="125">
        <v>34.293568897756678</v>
      </c>
      <c r="G28" s="125">
        <v>33.880607021474219</v>
      </c>
      <c r="H28" s="125">
        <v>33.949745954535416</v>
      </c>
      <c r="I28" s="125">
        <v>34.482388608194654</v>
      </c>
      <c r="J28" s="125">
        <v>34.333432287833325</v>
      </c>
      <c r="K28" s="126">
        <v>35.089196519857794</v>
      </c>
      <c r="L28" s="125">
        <v>34.117439850894748</v>
      </c>
      <c r="M28" s="125">
        <v>34.753156120451905</v>
      </c>
      <c r="N28" s="196" t="s">
        <v>170</v>
      </c>
      <c r="P28" s="75"/>
      <c r="Q28" s="75"/>
    </row>
    <row r="29" spans="1:18" ht="18" customHeight="1">
      <c r="A29" s="142"/>
      <c r="B29" s="197" t="s">
        <v>16</v>
      </c>
      <c r="C29" s="125">
        <v>40.403546809957916</v>
      </c>
      <c r="D29" s="125">
        <v>41.905080751784709</v>
      </c>
      <c r="E29" s="125">
        <v>40.732215298430113</v>
      </c>
      <c r="F29" s="125">
        <v>39.372312741995707</v>
      </c>
      <c r="G29" s="125">
        <v>38.672032865109188</v>
      </c>
      <c r="H29" s="125">
        <v>37.24106048766911</v>
      </c>
      <c r="I29" s="125">
        <v>36.833670425690443</v>
      </c>
      <c r="J29" s="125">
        <v>36.658754193943295</v>
      </c>
      <c r="K29" s="126">
        <v>42.076960892288518</v>
      </c>
      <c r="L29" s="125">
        <v>40.447511470670939</v>
      </c>
      <c r="M29" s="125">
        <v>40.877700294757972</v>
      </c>
      <c r="N29" s="198" t="s">
        <v>115</v>
      </c>
      <c r="P29" s="75"/>
      <c r="Q29" s="75"/>
    </row>
    <row r="30" spans="1:18" ht="18" customHeight="1">
      <c r="A30" s="142"/>
      <c r="B30" s="143" t="s">
        <v>17</v>
      </c>
      <c r="C30" s="125">
        <v>44.014667433103973</v>
      </c>
      <c r="D30" s="125">
        <v>45.090754232381073</v>
      </c>
      <c r="E30" s="125">
        <v>46.855443840258786</v>
      </c>
      <c r="F30" s="125">
        <v>43.662955142867418</v>
      </c>
      <c r="G30" s="125">
        <v>40.686929359395414</v>
      </c>
      <c r="H30" s="125">
        <v>39.579532702920353</v>
      </c>
      <c r="I30" s="125">
        <v>39.87634540379937</v>
      </c>
      <c r="J30" s="125">
        <v>39.500946054155108</v>
      </c>
      <c r="K30" s="126">
        <v>46.446400211435432</v>
      </c>
      <c r="L30" s="125">
        <v>44.324055118987296</v>
      </c>
      <c r="M30" s="125">
        <v>44.217474654849994</v>
      </c>
      <c r="N30" s="196" t="s">
        <v>116</v>
      </c>
      <c r="O30" s="75"/>
      <c r="P30" s="75"/>
      <c r="Q30" s="75"/>
    </row>
    <row r="31" spans="1:18" ht="18" customHeight="1">
      <c r="A31" s="142"/>
      <c r="B31" s="349" t="s">
        <v>18</v>
      </c>
      <c r="C31" s="350">
        <v>-1.3055827987960955</v>
      </c>
      <c r="D31" s="350">
        <v>-0.27378895403170384</v>
      </c>
      <c r="E31" s="350">
        <v>-2.4762846578059885</v>
      </c>
      <c r="F31" s="350">
        <v>0.13591881716352283</v>
      </c>
      <c r="G31" s="350">
        <v>2.2147576394723223</v>
      </c>
      <c r="H31" s="350">
        <v>2.832471530260626</v>
      </c>
      <c r="I31" s="350">
        <v>3.0150860989615342</v>
      </c>
      <c r="J31" s="350">
        <v>3.06538245991994</v>
      </c>
      <c r="K31" s="351">
        <v>-2.9450415538304586</v>
      </c>
      <c r="L31" s="350">
        <v>-2.1286006573214786</v>
      </c>
      <c r="M31" s="350">
        <v>7.4804491537869888E-2</v>
      </c>
      <c r="N31" s="352" t="s">
        <v>155</v>
      </c>
      <c r="P31" s="75"/>
      <c r="Q31" s="75"/>
    </row>
    <row r="32" spans="1:18">
      <c r="A32" s="142"/>
      <c r="B32" s="413" t="s">
        <v>179</v>
      </c>
      <c r="C32" s="397"/>
      <c r="D32" s="397"/>
      <c r="E32" s="203"/>
      <c r="F32" s="414" t="s">
        <v>180</v>
      </c>
      <c r="G32" s="414"/>
      <c r="H32" s="414"/>
      <c r="I32" s="414"/>
      <c r="J32" s="414"/>
      <c r="K32" s="414"/>
      <c r="L32" s="414"/>
      <c r="M32" s="414"/>
      <c r="N32" s="414"/>
    </row>
    <row r="33" spans="2:14" ht="23.25" customHeight="1">
      <c r="B33" s="412" t="s">
        <v>211</v>
      </c>
      <c r="C33" s="396"/>
      <c r="D33" s="396"/>
      <c r="E33" s="203"/>
      <c r="F33" s="411" t="s">
        <v>212</v>
      </c>
      <c r="G33" s="411"/>
      <c r="H33" s="411"/>
      <c r="I33" s="411"/>
      <c r="J33" s="411"/>
      <c r="K33" s="411"/>
      <c r="L33" s="411"/>
      <c r="M33" s="411"/>
      <c r="N33" s="411"/>
    </row>
    <row r="34" spans="2:14">
      <c r="K34" s="75"/>
    </row>
    <row r="35" spans="2:14">
      <c r="M35" s="75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7">
    <mergeCell ref="B33:D33"/>
    <mergeCell ref="F33:N33"/>
    <mergeCell ref="B32:D32"/>
    <mergeCell ref="F32:N32"/>
    <mergeCell ref="F2:N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N3"/>
    <mergeCell ref="K5:K6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3" orientation="landscape" r:id="rId4"/>
  <headerFooter>
    <oddHeader>&amp;L&amp;G</oddHeader>
    <oddFooter>&amp;R&amp;D
Ministério das Finanças&amp;GDPFP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15</vt:i4>
      </vt:variant>
    </vt:vector>
  </HeadingPairs>
  <TitlesOfParts>
    <vt:vector size="27" baseType="lpstr">
      <vt:lpstr>Capa_Cover</vt:lpstr>
      <vt:lpstr>Folha1</vt:lpstr>
      <vt:lpstr>Capa_Cover_old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2021-12-28T12:24:48Z</cp:lastPrinted>
  <dcterms:created xsi:type="dcterms:W3CDTF">2006-01-05T11:19:59Z</dcterms:created>
  <dcterms:modified xsi:type="dcterms:W3CDTF">2022-01-03T09:17:19Z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