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Finanças Públicas Portugal\"/>
    </mc:Choice>
  </mc:AlternateContent>
  <bookViews>
    <workbookView xWindow="12105" yWindow="-15" windowWidth="11910" windowHeight="8340" tabRatio="809" activeTab="4"/>
  </bookViews>
  <sheets>
    <sheet name="Capa_Cover" sheetId="22" r:id="rId1"/>
    <sheet name="Capa_Cover_old" sheetId="18" state="hidden" r:id="rId2"/>
    <sheet name="Índice_Index" sheetId="2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Capa_Cover!$A$1:$I$62</definedName>
    <definedName name="_xlnm.Print_Area" localSheetId="1">Capa_Cover_old!$A$1:$E$90</definedName>
    <definedName name="_xlnm.Print_Area" localSheetId="2">Índice_Index!$B$1:$F$21</definedName>
    <definedName name="_xlnm.Print_Area" localSheetId="3">'Quadro_Table 1'!$B$1:$N$17</definedName>
    <definedName name="_xlnm.Print_Area" localSheetId="4">'Quadro_Table 2'!$B$1:$N$37</definedName>
    <definedName name="_xlnm.Print_Area" localSheetId="5">'Quadro_Table 3'!$B$1:$M$31</definedName>
    <definedName name="_xlnm.Print_Area" localSheetId="6">'Quadro_Table 4'!$B$1:$N$34</definedName>
    <definedName name="_xlnm.Print_Area" localSheetId="7">'Quadro_Table 5'!$B$1:$M$19</definedName>
    <definedName name="_xlnm.Print_Area" localSheetId="8">'Quadro_Table 6'!$B$1:$N$19</definedName>
    <definedName name="_xlnm.Print_Area" localSheetId="9">'Quadro_Table 7'!$B$1:$N$14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>'[3]Calcul_B1.1'!$A$1:$L$37</definedName>
    <definedName name="calcul1">'[4]Calcul_B1.1'!$A$1:$L$37</definedName>
    <definedName name="countries">'[5]B3.3'!$O$6:$Q$59</definedName>
    <definedName name="Czech_Republic_5B">[2]GRAD!$E$35:$G$35</definedName>
    <definedName name="DATA_CRED_M" localSheetId="0">OFFSET([6]Crédito_Stock_M!$DA$4,COUNTA([6]Crédito_Stock_M!$A:$A)-#REF!,0,#REF!,1)</definedName>
    <definedName name="DATA_CRED_M">OFFSET([6]Crédito_Stock_M!$DA$4,COUNTA([6]Crédito_Stock_M!$A:$A)-#REF!,0,#REF!,1)</definedName>
    <definedName name="DATA_DEPOSIT_M" localSheetId="0">OFFSET([6]Deposits_M!$AT$4,COUNTA([6]Deposits_M!$A:$A)-#REF!,0,#REF!,1)</definedName>
    <definedName name="DATA_DEPOSIT_M">OFFSET([6]Deposits_M!$AT$4,COUNTA([6]Deposits_M!$A:$A)-#REF!,0,#REF!,1)</definedName>
    <definedName name="DATA_ESTADO_M" localSheetId="0">OFFSET([6]JurosEstado!$AK$5,COUNTA([6]JurosEstado!$A:$A)-#REF!,0,#REF!,1)</definedName>
    <definedName name="DATA_ESTADO_M">OFFSET([6]JurosEstado!$AK$5,COUNTA([6]JurosEstado!$A:$A)-#REF!,0,#REF!,1)</definedName>
    <definedName name="DATA_JURO_M" localSheetId="0">OFFSET([6]TxJuro_M!$CU$6,COUNTA([6]TxJuro_M!$A:$A)-#REF!,0,#REF!,1)</definedName>
    <definedName name="DATA_JURO_M">OFFSET([6]TxJuro_M!$CU$6,COUNTA([6]TxJuro_M!$A:$A)-#REF!,0,#REF!,1)</definedName>
    <definedName name="DATA_QT" localSheetId="0">OFFSET([6]APFIIP!$K$4,COUNTA([6]APFIIP!$A:$A)-#REF!,0,#REF!,1)</definedName>
    <definedName name="DATA_QT">OFFSET([6]APFIIP!$K$4,COUNTA([6]APFIIP!$A:$A)-#REF!,0,#REF!,1)</definedName>
    <definedName name="Denmark_5B">[2]GRAD!$E$37:$G$37</definedName>
    <definedName name="Finland_5B">[2]GRAD!$E$36:$G$36</definedName>
    <definedName name="France_5B">[2]GRAD!$E$38:$G$38</definedName>
    <definedName name="G1_Households" localSheetId="0">OFFSET([6]Crédito_Stock_M!$A$4,COUNTA([6]Crédito_Stock_M!$A:$A)-#REF!,[6]Crédito_Stock_M!$E$1,#REF!,1)</definedName>
    <definedName name="G1_Households">OFFSET([6]Crédito_Stock_M!$A$4,COUNTA([6]Crédito_Stock_M!$A:$A)-#REF!,[6]Crédito_Stock_M!$E$1,#REF!,1)</definedName>
    <definedName name="G1_NFC" localSheetId="0">OFFSET([6]Crédito_Stock_M!$A$4,COUNTA([6]Crédito_Stock_M!$A:$A)-#REF!,[6]Crédito_Stock_M!$G$1,#REF!,1)</definedName>
    <definedName name="G1_NFC">OFFSET([6]Crédito_Stock_M!$A$4,COUNTA([6]Crédito_Stock_M!$A:$A)-#REF!,[6]Crédito_Stock_M!$G$1,#REF!,1)</definedName>
    <definedName name="G1_Total" localSheetId="0">OFFSET([6]Crédito_Stock_M!$A$4,COUNTA([6]Crédito_Stock_M!$A:$A)-#REF!,[6]Crédito_Stock_M!$K$1,#REF!,1)</definedName>
    <definedName name="G1_Total">OFFSET([6]Crédito_Stock_M!$A$4,COUNTA([6]Crédito_Stock_M!$A:$A)-#REF!,[6]Crédito_Stock_M!$K$1,#REF!,1)</definedName>
    <definedName name="G10_1" localSheetId="0">OFFSET([6]TxJuro_M!$A$6,COUNTA([6]TxJuro_M!$A:$A)-#REF!,[6]TxJuro_M!$T$1,#REF!,1)</definedName>
    <definedName name="G10_1">OFFSET([6]TxJuro_M!$A$6,COUNTA([6]TxJuro_M!$A:$A)-#REF!,[6]TxJuro_M!$T$1,#REF!,1)</definedName>
    <definedName name="G10_5" localSheetId="0">OFFSET([6]TxJuro_M!$A$6,COUNTA([6]TxJuro_M!$A:$A)-#REF!,[6]TxJuro_M!$V$1,#REF!,1)</definedName>
    <definedName name="G10_5">OFFSET([6]TxJuro_M!$A$6,COUNTA([6]TxJuro_M!$A:$A)-#REF!,[6]TxJuro_M!$V$1,#REF!,1)</definedName>
    <definedName name="G10_More" localSheetId="0">OFFSET([6]TxJuro_M!$A$6,COUNTA([6]TxJuro_M!$A:$A)-#REF!,[6]TxJuro_M!$X$1,#REF!,1)</definedName>
    <definedName name="G10_More">OFFSET([6]TxJuro_M!$A$6,COUNTA([6]TxJuro_M!$A:$A)-#REF!,[6]TxJuro_M!$X$1,#REF!,1)</definedName>
    <definedName name="G11_Consumption" localSheetId="0">OFFSET([6]TxJuro_M!$A$6,COUNTA([6]TxJuro_M!$A:$A)-#REF!,[6]TxJuro_M!$AT$1,#REF!,1)</definedName>
    <definedName name="G11_Consumption">OFFSET([6]TxJuro_M!$A$6,COUNTA([6]TxJuro_M!$A:$A)-#REF!,[6]TxJuro_M!$AT$1,#REF!,1)</definedName>
    <definedName name="G11_Housing" localSheetId="0">OFFSET([6]TxJuro_M!$A$6,COUNTA([6]TxJuro_M!$A:$A)-#REF!,[6]TxJuro_M!$AR$1,#REF!,1)</definedName>
    <definedName name="G11_Housing">OFFSET([6]TxJuro_M!$A$6,COUNTA([6]TxJuro_M!$A:$A)-#REF!,[6]TxJuro_M!$AR$1,#REF!,1)</definedName>
    <definedName name="G11_Others" localSheetId="0">OFFSET([6]TxJuro_M!$A$6,COUNTA([6]TxJuro_M!$A:$A)-#REF!,[6]TxJuro_M!$AV$1,#REF!,1)</definedName>
    <definedName name="G11_Others">OFFSET([6]TxJuro_M!$A$6,COUNTA([6]TxJuro_M!$A:$A)-#REF!,[6]TxJuro_M!$AV$1,#REF!,1)</definedName>
    <definedName name="G11_total" localSheetId="0">OFFSET([6]TxJuro_M!$A$6,COUNTA([6]TxJuro_M!$A:$A)-#REF!,[6]TxJuro_M!$AW$1,#REF!,1)</definedName>
    <definedName name="G11_total">OFFSET([6]TxJuro_M!$A$6,COUNTA([6]TxJuro_M!$A:$A)-#REF!,[6]TxJuro_M!$AW$1,#REF!,1)</definedName>
    <definedName name="G12_1" localSheetId="0">OFFSET([6]TxJuro_M!$A$6,COUNTA([6]TxJuro_M!$A:$A)-#REF!,[6]TxJuro_M!$AO$1,#REF!,1)</definedName>
    <definedName name="G12_1">OFFSET([6]TxJuro_M!$A$6,COUNTA([6]TxJuro_M!$A:$A)-#REF!,[6]TxJuro_M!$AO$1,#REF!,1)</definedName>
    <definedName name="G12_More" localSheetId="0">OFFSET([6]TxJuro_M!$A$6,COUNTA([6]TxJuro_M!$A:$A)-#REF!,[6]TxJuro_M!$AP$1,#REF!,1)</definedName>
    <definedName name="G12_More">OFFSET([6]TxJuro_M!$A$6,COUNTA([6]TxJuro_M!$A:$A)-#REF!,[6]TxJuro_M!$AP$1,#REF!,1)</definedName>
    <definedName name="G12_tot" localSheetId="0">OFFSET([6]TxJuro_M!$A$6,COUNTA([6]TxJuro_M!$A:$A)-#REF!,[6]TxJuro_M!$AQ$1,#REF!,1)</definedName>
    <definedName name="G12_tot">OFFSET([6]TxJuro_M!$A$6,COUNTA([6]TxJuro_M!$A:$A)-#REF!,[6]TxJuro_M!$AQ$1,#REF!,1)</definedName>
    <definedName name="G13_Households" localSheetId="0">OFFSET([6]Deposits_M!$A$4,COUNTA([6]Deposits_M!$A:$A)-#REF!,[6]Deposits_M!$I$1,#REF!,1)</definedName>
    <definedName name="G13_Households">OFFSET([6]Deposits_M!$A$4,COUNTA([6]Deposits_M!$A:$A)-#REF!,[6]Deposits_M!$I$1,#REF!,1)</definedName>
    <definedName name="G13_NFC" localSheetId="0">OFFSET([6]Deposits_M!$A$4,COUNTA([6]Deposits_M!$A:$A)-#REF!,[6]Deposits_M!$J$1,#REF!,1)</definedName>
    <definedName name="G13_NFC">OFFSET([6]Deposits_M!$A$4,COUNTA([6]Deposits_M!$A:$A)-#REF!,[6]Deposits_M!$J$1,#REF!,1)</definedName>
    <definedName name="G13_NMFI" localSheetId="0">OFFSET([6]Deposits_M!$A$4,COUNTA([6]Deposits_M!$A:$A)-#REF!,[6]Deposits_M!$K$1,#REF!,1)</definedName>
    <definedName name="G13_NMFI">OFFSET([6]Deposits_M!$A$4,COUNTA([6]Deposits_M!$A:$A)-#REF!,[6]Deposits_M!$K$1,#REF!,1)</definedName>
    <definedName name="G13_PA" localSheetId="0">OFFSET([6]Deposits_M!$A$4,COUNTA([6]Deposits_M!$A:$A)-#REF!,[6]Deposits_M!$H$1,#REF!,1)</definedName>
    <definedName name="G13_PA">OFFSET([6]Deposits_M!$A$4,COUNTA([6]Deposits_M!$A:$A)-#REF!,[6]Deposits_M!$H$1,#REF!,1)</definedName>
    <definedName name="G13_Total" localSheetId="0">OFFSET([6]Deposits_M!$A$4,COUNTA([6]Deposits_M!$A:$A)-#REF!,[6]Deposits_M!$L$1,#REF!,1)</definedName>
    <definedName name="G13_Total">OFFSET([6]Deposits_M!$A$4,COUNTA([6]Deposits_M!$A:$A)-#REF!,[6]Deposits_M!$L$1,#REF!,1)</definedName>
    <definedName name="G14_Households" localSheetId="0">OFFSET([6]TxJuro_M!$A$6,COUNTA([6]TxJuro_M!$A:$A)-#REF!,[6]TxJuro_M!$CO$1,#REF!,1)</definedName>
    <definedName name="G14_Households">OFFSET([6]TxJuro_M!$A$6,COUNTA([6]TxJuro_M!$A:$A)-#REF!,[6]TxJuro_M!$CO$1,#REF!,1)</definedName>
    <definedName name="G14_NFC" localSheetId="0">OFFSET([6]TxJuro_M!$A$6,COUNTA([6]TxJuro_M!$A:$A)-#REF!,[6]TxJuro_M!$CL$1,#REF!,1)</definedName>
    <definedName name="G14_NFC">OFFSET([6]TxJuro_M!$A$6,COUNTA([6]TxJuro_M!$A:$A)-#REF!,[6]TxJuro_M!$CL$1,#REF!,1)</definedName>
    <definedName name="G14_tot" localSheetId="0">OFFSET([6]TxJuro_M!$A$6,COUNTA([6]TxJuro_M!$A:$A)-#REF!,[6]TxJuro_M!$BZ$1,#REF!,1)</definedName>
    <definedName name="G14_tot">OFFSET([6]TxJuro_M!$A$6,COUNTA([6]TxJuro_M!$A:$A)-#REF!,[6]TxJuro_M!$BZ$1,#REF!,1)</definedName>
    <definedName name="G16_100" localSheetId="0">OFFSET([6]APFIIP!$A$4,COUNTA([6]APFIIP!$A:$A)-#REF!,[6]APFIIP!$E$1,#REF!,1)</definedName>
    <definedName name="G16_100">OFFSET([6]APFIIP!$A$4,COUNTA([6]APFIIP!$A:$A)-#REF!,[6]APFIIP!$E$1,#REF!,1)</definedName>
    <definedName name="G16_APFIPP" localSheetId="0">OFFSET([6]APFIIP!$A$4,COUNTA([6]APFIIP!$A:$A)-#REF!,[6]APFIIP!$C$1,#REF!,1)</definedName>
    <definedName name="G16_APFIPP">OFFSET([6]APFIIP!$A$4,COUNTA([6]APFIIP!$A:$A)-#REF!,[6]APFIIP!$C$1,#REF!,1)</definedName>
    <definedName name="G17_ES" localSheetId="0">OFFSET([6]JurosEstado!$A$5,COUNTA([6]JurosEstado!$A:$A)-#REF!,[6]JurosEstado!$D$1,#REF!,1)</definedName>
    <definedName name="G17_ES">OFFSET([6]JurosEstado!$A$5,COUNTA([6]JurosEstado!$A:$A)-#REF!,[6]JurosEstado!$D$1,#REF!,1)</definedName>
    <definedName name="G17_GE" localSheetId="0">OFFSET([6]JurosEstado!$A$5,COUNTA([6]JurosEstado!$A:$A)-#REF!,[6]JurosEstado!$B$1,#REF!,1)</definedName>
    <definedName name="G17_GE">OFFSET([6]JurosEstado!$A$5,COUNTA([6]JurosEstado!$A:$A)-#REF!,[6]JurosEstado!$B$1,#REF!,1)</definedName>
    <definedName name="G17_PT" localSheetId="0">OFFSET([6]JurosEstado!$A$5,COUNTA([6]JurosEstado!$A:$A)-#REF!,[6]JurosEstado!$C$1,#REF!,1)</definedName>
    <definedName name="G17_PT">OFFSET([6]JurosEstado!$A$5,COUNTA([6]JurosEstado!$A:$A)-#REF!,[6]JurosEstado!$C$1,#REF!,1)</definedName>
    <definedName name="G18_TB" localSheetId="0">OFFSET([6]JurosEstado!$A$5,COUNTA([6]JurosEstado!$A:$A)-#REF!,[6]JurosEstado!$K$1,#REF!,1)</definedName>
    <definedName name="G18_TB">OFFSET([6]JurosEstado!$A$5,COUNTA([6]JurosEstado!$A:$A)-#REF!,[6]JurosEstado!$K$1,#REF!,1)</definedName>
    <definedName name="G18_WA" localSheetId="0">OFFSET([6]JurosEstado!$A$5,COUNTA([6]JurosEstado!$A:$A)-#REF!,[6]JurosEstado!$J$1,#REF!,1)</definedName>
    <definedName name="G18_WA">OFFSET([6]JurosEstado!$A$5,COUNTA([6]JurosEstado!$A:$A)-#REF!,[6]JurosEstado!$J$1,#REF!,1)</definedName>
    <definedName name="G19_TB" localSheetId="0">OFFSET([6]JurosEstado!$A$5,COUNTA([6]JurosEstado!$A:$A)-#REF!,[6]JurosEstado!$L$1,#REF!,1)</definedName>
    <definedName name="G19_TB">OFFSET([6]JurosEstado!$A$5,COUNTA([6]JurosEstado!$A:$A)-#REF!,[6]JurosEstado!$L$1,#REF!,1)</definedName>
    <definedName name="G19_TY" localSheetId="0">OFFSET([6]JurosEstado!$A$5,COUNTA([6]JurosEstado!$A:$A)-#REF!,[6]JurosEstado!$O$1,#REF!,1)</definedName>
    <definedName name="G19_TY">OFFSET([6]JurosEstado!$A$5,COUNTA([6]JurosEstado!$A:$A)-#REF!,[6]JurosEstado!$O$1,#REF!,1)</definedName>
    <definedName name="G2_Households" localSheetId="0">OFFSET([6]Crédito_Stock_Contributos!$A$4,COUNTA([6]Crédito_Stock_Contributos!$A:$A)-#REF!,[6]Crédito_Stock_Contributos!$I$1,#REF!,1)</definedName>
    <definedName name="G2_Households">OFFSET([6]Crédito_Stock_Contributos!$A$4,COUNTA([6]Crédito_Stock_Contributos!$A:$A)-#REF!,[6]Crédito_Stock_Contributos!$I$1,#REF!,1)</definedName>
    <definedName name="G2_IFNM" localSheetId="0">OFFSET([6]Crédito_Stock_Contributos!$A$4,COUNTA([6]Crédito_Stock_Contributos!$A:$A)-#REF!,[6]Crédito_Stock_Contributos!$K$1,#REF!,1)</definedName>
    <definedName name="G2_IFNM">OFFSET([6]Crédito_Stock_Contributos!$A$4,COUNTA([6]Crédito_Stock_Contributos!$A:$A)-#REF!,[6]Crédito_Stock_Contributos!$K$1,#REF!,1)</definedName>
    <definedName name="G2_NFC" localSheetId="0">OFFSET([6]Crédito_Stock_Contributos!$A$4,COUNTA([6]Crédito_Stock_Contributos!$A:$A)-#REF!,[6]Crédito_Stock_Contributos!$J$1,#REF!,1)</definedName>
    <definedName name="G2_NFC">OFFSET([6]Crédito_Stock_Contributos!$A$4,COUNTA([6]Crédito_Stock_Contributos!$A:$A)-#REF!,[6]Crédito_Stock_Contributos!$J$1,#REF!,1)</definedName>
    <definedName name="G2_PA" localSheetId="0">OFFSET([6]Crédito_Stock_Contributos!$A$4,COUNTA([6]Crédito_Stock_Contributos!$A:$A)-#REF!,[6]Crédito_Stock_Contributos!$H$1,#REF!,1)</definedName>
    <definedName name="G2_PA">OFFSET([6]Crédito_Stock_Contributos!$A$4,COUNTA([6]Crédito_Stock_Contributos!$A:$A)-#REF!,[6]Crédito_Stock_Contributos!$H$1,#REF!,1)</definedName>
    <definedName name="G2_Total" localSheetId="0">OFFSET([6]Crédito_Stock_Contributos!$A$4,COUNTA([6]Crédito_Stock_Contributos!$A:$A)-#REF!,[6]Crédito_Stock_Contributos!$L$1,#REF!,1)</definedName>
    <definedName name="G2_Total">OFFSET([6]Crédito_Stock_Contributos!$A$4,COUNTA([6]Crédito_Stock_Contributos!$A:$A)-#REF!,[6]Crédito_Stock_Contributos!$L$1,#REF!,1)</definedName>
    <definedName name="G20_CDS" localSheetId="0">OFFSET([6]JurosEstado!$A$161,COUNTA([6]JurosEstado!$A:$A)-#REF!,[6]JurosEstado!$U$1,#REF!,1)</definedName>
    <definedName name="G20_CDS">OFFSET([6]JurosEstado!$A$161,COUNTA([6]JurosEstado!$A:$A)-#REF!,[6]JurosEstado!$U$1,#REF!,1)</definedName>
    <definedName name="G20_TY" localSheetId="0">OFFSET([6]JurosEstado!$A$161,COUNTA([6]JurosEstado!$A:$A)-#REF!,[6]JurosEstado!$S$1,#REF!,1)</definedName>
    <definedName name="G20_TY">OFFSET([6]JurosEstado!$A$161,COUNTA([6]JurosEstado!$A:$A)-#REF!,[6]JurosEstado!$S$1,#REF!,1)</definedName>
    <definedName name="G24_consumption" localSheetId="0">OFFSET([6]Endividamento_Particulares!$O$7,COUNTA([6]Endividamento_Particulares!$N:$N)-#REF!,[6]Endividamento_Particulares!$G$1-1,#REF!,1)</definedName>
    <definedName name="G24_consumption">OFFSET([6]Endividamento_Particulares!$O$7,COUNTA([6]Endividamento_Particulares!$N:$N)-#REF!,[6]Endividamento_Particulares!$G$1-1,#REF!,1)</definedName>
    <definedName name="G24_eixo" localSheetId="0">OFFSET([6]Endividamento_Particulares!$O$7,COUNTA([6]Endividamento_Particulares!$N:$N)-#REF!,-2,#REF!,2)</definedName>
    <definedName name="G24_eixo">OFFSET([6]Endividamento_Particulares!$O$7,COUNTA([6]Endividamento_Particulares!$N:$N)-#REF!,-2,#REF!,2)</definedName>
    <definedName name="G24_housing" localSheetId="0">OFFSET([6]Endividamento_Particulares!$O$7,COUNTA([6]Endividamento_Particulares!$N:$N)-#REF!,[6]Endividamento_Particulares!$E$1-1,#REF!,1)</definedName>
    <definedName name="G24_housing">OFFSET([6]Endividamento_Particulares!$O$7,COUNTA([6]Endividamento_Particulares!$N:$N)-#REF!,[6]Endividamento_Particulares!$E$1-1,#REF!,1)</definedName>
    <definedName name="G24_total" localSheetId="0">OFFSET([6]Endividamento_Particulares!$O$7,COUNTA([6]Endividamento_Particulares!$N:$N)-#REF!,[6]Endividamento_Particulares!$C$1-1,#REF!,1)</definedName>
    <definedName name="G24_total">OFFSET([6]Endividamento_Particulares!$O$7,COUNTA([6]Endividamento_Particulares!$N:$N)-#REF!,[6]Endividamento_Particulares!$C$1-1,#REF!,1)</definedName>
    <definedName name="G25_const" localSheetId="0">OFFSET([6]Endividamento_SNF_Privadas!$CA$7,COUNTA([6]Endividamento_SNF_Privadas!$BY:$BY)-#REF!,[6]Endividamento_SNF_Privadas!$CH$1-1,#REF!,1)</definedName>
    <definedName name="G25_const">OFFSET([6]Endividamento_SNF_Privadas!$CA$7,COUNTA([6]Endividamento_SNF_Privadas!$BY:$BY)-#REF!,[6]Endividamento_SNF_Privadas!$CH$1-1,#REF!,1)</definedName>
    <definedName name="G25_eixo" localSheetId="0">OFFSET([6]Endividamento_SNF_Privadas!$CA$7,COUNTA([6]Endividamento_SNF_Privadas!$BY:$BY)-#REF!,-2,#REF!,2)</definedName>
    <definedName name="G25_eixo">OFFSET([6]Endividamento_SNF_Privadas!$CA$7,COUNTA([6]Endividamento_SNF_Privadas!$BY:$BY)-#REF!,-2,#REF!,2)</definedName>
    <definedName name="G25_elet" localSheetId="0">OFFSET([6]Endividamento_SNF_Privadas!$CA$7,COUNTA([6]Endividamento_SNF_Privadas!$BY:$BY)-#REF!,[6]Endividamento_SNF_Privadas!$CF$1-1,#REF!,1)</definedName>
    <definedName name="G25_elet">OFFSET([6]Endividamento_SNF_Privadas!$CA$7,COUNTA([6]Endividamento_SNF_Privadas!$BY:$BY)-#REF!,[6]Endividamento_SNF_Privadas!$CF$1-1,#REF!,1)</definedName>
    <definedName name="G25_Holdings" localSheetId="0">OFFSET([6]Endividamento_SNF_Privadas!$CA$7,COUNTA([6]Endividamento_SNF_Privadas!$BY:$BY)-#REF!,[6]Endividamento_SNF_Privadas!$CR$1-1,#REF!,1)</definedName>
    <definedName name="G25_Holdings">OFFSET([6]Endividamento_SNF_Privadas!$CA$7,COUNTA([6]Endividamento_SNF_Privadas!$BY:$BY)-#REF!,[6]Endividamento_SNF_Privadas!$CR$1-1,#REF!,1)</definedName>
    <definedName name="G25_manuf" localSheetId="0">OFFSET([6]Endividamento_SNF_Privadas!$CA$7,COUNTA([6]Endividamento_SNF_Privadas!$BY:$BY)-#REF!,[6]Endividamento_SNF_Privadas!$CD$1-1,#REF!,1)</definedName>
    <definedName name="G25_manuf">OFFSET([6]Endividamento_SNF_Privadas!$CA$7,COUNTA([6]Endividamento_SNF_Privadas!$BY:$BY)-#REF!,[6]Endividamento_SNF_Privadas!$CD$1-1,#REF!,1)</definedName>
    <definedName name="G25_total" localSheetId="0">OFFSET([6]Endividamento_SNF_Privadas!$CA$7,COUNTA([6]Endividamento_SNF_Privadas!$BY:$BY)-#REF!,[6]Endividamento_SNF_Privadas!$CB$1-1,#REF!,1)</definedName>
    <definedName name="G25_total">OFFSET([6]Endividamento_SNF_Privadas!$CA$7,COUNTA([6]Endividamento_SNF_Privadas!$BY:$BY)-#REF!,[6]Endividamento_SNF_Privadas!$CB$1-1,#REF!,1)</definedName>
    <definedName name="G25_trade" localSheetId="0">OFFSET([6]Endividamento_SNF_Privadas!$CA$7,COUNTA([6]Endividamento_SNF_Privadas!$BY:$BY)-#REF!,[6]Endividamento_SNF_Privadas!$CJ$1-1,#REF!,1)</definedName>
    <definedName name="G25_trade">OFFSET([6]Endividamento_SNF_Privadas!$CA$7,COUNTA([6]Endividamento_SNF_Privadas!$BY:$BY)-#REF!,[6]Endividamento_SNF_Privadas!$CJ$1-1,#REF!,1)</definedName>
    <definedName name="G26_eixo" localSheetId="0">OFFSET([6]Endividamento_SNF_Privadas!$CA$7,COUNTA([6]Endividamento_SNF_Privadas!$BY:$BY)-#REF!,-3,#REF!,2)</definedName>
    <definedName name="G26_eixo">OFFSET([6]Endividamento_SNF_Privadas!$CA$7,COUNTA([6]Endividamento_SNF_Privadas!$BY:$BY)-#REF!,-3,#REF!,2)</definedName>
    <definedName name="G26_ext" localSheetId="0">OFFSET([6]Endividamento_SNF_Privadas!$CA$7,COUNTA([6]Endividamento_SNF_Privadas!$BY:$BY)-#REF!,[6]Endividamento_SNF_Privadas!$DV$1-1,#REF!,1)</definedName>
    <definedName name="G26_ext">OFFSET([6]Endividamento_SNF_Privadas!$CA$7,COUNTA([6]Endividamento_SNF_Privadas!$BY:$BY)-#REF!,[6]Endividamento_SNF_Privadas!$DV$1-1,#REF!,1)</definedName>
    <definedName name="G26_int" localSheetId="0">OFFSET([6]Endividamento_SNF_Privadas!$CA$7,COUNTA([6]Endividamento_SNF_Privadas!$BY:$BY)-#REF!,[6]Endividamento_SNF_Privadas!$DT$1-1,#REF!,1)</definedName>
    <definedName name="G26_int">OFFSET([6]Endividamento_SNF_Privadas!$CA$7,COUNTA([6]Endividamento_SNF_Privadas!$BY:$BY)-#REF!,[6]Endividamento_SNF_Privadas!$DT$1-1,#REF!,1)</definedName>
    <definedName name="G26_racio" localSheetId="0">OFFSET([6]Endividamento_SNF_Privadas!$CA$7,COUNTA([6]Endividamento_SNF_Privadas!$BY:$BY)-#REF!,[6]Endividamento_SNF_Privadas!$DW$1-1,#REF!,1)</definedName>
    <definedName name="G26_racio">OFFSET([6]Endividamento_SNF_Privadas!$CA$7,COUNTA([6]Endividamento_SNF_Privadas!$BY:$BY)-#REF!,[6]Endividamento_SNF_Privadas!$DW$1-1,#REF!,1)</definedName>
    <definedName name="G26_total" localSheetId="0">OFFSET([6]Endividamento_SNF_Privadas!$CA$7,COUNTA([6]Endividamento_SNF_Privadas!$BY:$BY)-#REF!,[6]Endividamento_SNF_Privadas!$DR$1-1,#REF!,1)</definedName>
    <definedName name="G26_total">OFFSET([6]Endividamento_SNF_Privadas!$CA$7,COUNTA([6]Endividamento_SNF_Privadas!$BY:$BY)-#REF!,[6]Endividamento_SNF_Privadas!$DR$1-1,#REF!,1)</definedName>
    <definedName name="G27_medlong" localSheetId="0">OFFSET([6]Endividamento_SNF_Privadas!$CA$7,COUNTA([6]Endividamento_SNF_Privadas!$BY:$BY)-#REF!,[6]Endividamento_SNF_Privadas!$EC$1-1,#REF!,1)</definedName>
    <definedName name="G27_medlong">OFFSET([6]Endividamento_SNF_Privadas!$CA$7,COUNTA([6]Endividamento_SNF_Privadas!$BY:$BY)-#REF!,[6]Endividamento_SNF_Privadas!$EC$1-1,#REF!,1)</definedName>
    <definedName name="G27_racio" localSheetId="0">OFFSET([6]Endividamento_SNF_Privadas!$CA$7,COUNTA([6]Endividamento_SNF_Privadas!$BY:$BY)-#REF!,[6]Endividamento_SNF_Privadas!$ED$1-1,#REF!,1)</definedName>
    <definedName name="G27_racio">OFFSET([6]Endividamento_SNF_Privadas!$CA$7,COUNTA([6]Endividamento_SNF_Privadas!$BY:$BY)-#REF!,[6]Endividamento_SNF_Privadas!$ED$1-1,#REF!,1)</definedName>
    <definedName name="G27_short" localSheetId="0">OFFSET([6]Endividamento_SNF_Privadas!$CA$7,COUNTA([6]Endividamento_SNF_Privadas!$BY:$BY)-#REF!,[6]Endividamento_SNF_Privadas!$EA$1-1,#REF!,1)</definedName>
    <definedName name="G27_short">OFFSET([6]Endividamento_SNF_Privadas!$CA$7,COUNTA([6]Endividamento_SNF_Privadas!$BY:$BY)-#REF!,[6]Endividamento_SNF_Privadas!$EA$1-1,#REF!,1)</definedName>
    <definedName name="G27_Total" localSheetId="0">OFFSET([6]Endividamento_SNF_Privadas!$CA$7,COUNTA([6]Endividamento_SNF_Privadas!$BY:$BY)-#REF!,[6]Endividamento_SNF_Privadas!$DY$1-1,#REF!,1)</definedName>
    <definedName name="G27_Total">OFFSET([6]Endividamento_SNF_Privadas!$CA$7,COUNTA([6]Endividamento_SNF_Privadas!$BY:$BY)-#REF!,[6]Endividamento_SNF_Privadas!$DY$1-1,#REF!,1)</definedName>
    <definedName name="G29_Loans" localSheetId="0">OFFSET([6]Endividamento_SNF_Privadas!$CA$7,COUNTA([6]Endividamento_SNF_Privadas!$BY:$BY)-#REF!,[6]Endividamento_SNF_Privadas!$DL$1-1,#REF!,1)</definedName>
    <definedName name="G29_Loans">OFFSET([6]Endividamento_SNF_Privadas!$CA$7,COUNTA([6]Endividamento_SNF_Privadas!$BY:$BY)-#REF!,[6]Endividamento_SNF_Privadas!$DL$1-1,#REF!,1)</definedName>
    <definedName name="G29_securities" localSheetId="0">OFFSET([6]Endividamento_SNF_Privadas!$CA$7,COUNTA([6]Endividamento_SNF_Privadas!$BY:$BY)-#REF!,[6]Endividamento_SNF_Privadas!$DN$1-1,#REF!,1)</definedName>
    <definedName name="G29_securities">OFFSET([6]Endividamento_SNF_Privadas!$CA$7,COUNTA([6]Endividamento_SNF_Privadas!$BY:$BY)-#REF!,[6]Endividamento_SNF_Privadas!$DN$1-1,#REF!,1)</definedName>
    <definedName name="G29_total" localSheetId="0">OFFSET([6]Endividamento_SNF_Privadas!$CA$7,COUNTA([6]Endividamento_SNF_Privadas!$BY:$BY)-#REF!,[6]Endividamento_SNF_Privadas!$CB$1-1,#REF!,1)</definedName>
    <definedName name="G29_total">OFFSET([6]Endividamento_SNF_Privadas!$CA$7,COUNTA([6]Endividamento_SNF_Privadas!$BY:$BY)-#REF!,[6]Endividamento_SNF_Privadas!$CB$1-1,#REF!,1)</definedName>
    <definedName name="G29_tradecred" localSheetId="0">OFFSET([6]Endividamento_SNF_Privadas!$CA$7,COUNTA([6]Endividamento_SNF_Privadas!$BY:$BY)-#REF!,[6]Endividamento_SNF_Privadas!$DP$1-1,#REF!,1)</definedName>
    <definedName name="G29_tradecred">OFFSET([6]Endividamento_SNF_Privadas!$CA$7,COUNTA([6]Endividamento_SNF_Privadas!$BY:$BY)-#REF!,[6]Endividamento_SNF_Privadas!$DP$1-1,#REF!,1)</definedName>
    <definedName name="G3_1ano" localSheetId="0">OFFSET([6]Crédito_Stock_M!$A$4,COUNTA([6]Crédito_Stock_M!$A:$A)-#REF!,[6]Crédito_Stock_M!$Q$1,#REF!,1)</definedName>
    <definedName name="G3_1ano">OFFSET([6]Crédito_Stock_M!$A$4,COUNTA([6]Crédito_Stock_M!$A:$A)-#REF!,[6]Crédito_Stock_M!$Q$1,#REF!,1)</definedName>
    <definedName name="G3_5ano" localSheetId="0">OFFSET([6]Crédito_Stock_M!$A$4,COUNTA([6]Crédito_Stock_M!$A:$A)-#REF!,[6]Crédito_Stock_M!$T$1,#REF!,1)</definedName>
    <definedName name="G3_5ano">OFFSET([6]Crédito_Stock_M!$A$4,COUNTA([6]Crédito_Stock_M!$A:$A)-#REF!,[6]Crédito_Stock_M!$T$1,#REF!,1)</definedName>
    <definedName name="G3_Construction" localSheetId="0">OFFSET([6]Crédito_Stock_M!$A$4,COUNTA([6]Crédito_Stock_M!$A:$A)-#REF!,[6]Crédito_Stock_M!$AT$1,#REF!,1)</definedName>
    <definedName name="G3_Construction">OFFSET([6]Crédito_Stock_M!$A$4,COUNTA([6]Crédito_Stock_M!$A:$A)-#REF!,[6]Crédito_Stock_M!$AT$1,#REF!,1)</definedName>
    <definedName name="G3_mais" localSheetId="0">OFFSET([6]Crédito_Stock_M!$A$4,COUNTA([6]Crédito_Stock_M!$A:$A)-#REF!,[6]Crédito_Stock_M!$W$1,#REF!,1)</definedName>
    <definedName name="G3_mais">OFFSET([6]Crédito_Stock_M!$A$4,COUNTA([6]Crédito_Stock_M!$A:$A)-#REF!,[6]Crédito_Stock_M!$W$1,#REF!,1)</definedName>
    <definedName name="G3_Manufacturing" localSheetId="0">OFFSET([6]Crédito_Stock_M!$A$4,COUNTA([6]Crédito_Stock_M!$A:$A)-#REF!,[6]Crédito_Stock_M!$AO$1,#REF!,1)</definedName>
    <definedName name="G3_Manufacturing">OFFSET([6]Crédito_Stock_M!$A$4,COUNTA([6]Crédito_Stock_M!$A:$A)-#REF!,[6]Crédito_Stock_M!$AO$1,#REF!,1)</definedName>
    <definedName name="G3_Total" localSheetId="0">OFFSET([6]Crédito_Stock_M!$A$4,COUNTA([6]Crédito_Stock_M!$A:$A)-#REF!,[6]Crédito_Stock_M!$Z$1,#REF!,1)</definedName>
    <definedName name="G3_Total">OFFSET([6]Crédito_Stock_M!$A$4,COUNTA([6]Crédito_Stock_M!$A:$A)-#REF!,[6]Crédito_Stock_M!$Z$1,#REF!,1)</definedName>
    <definedName name="G3_trade" localSheetId="0">OFFSET([6]Crédito_Stock_M!$A$4,COUNTA([6]Crédito_Stock_M!$A:$A)-#REF!,[6]Crédito_Stock_M!$AW$1,#REF!,1)</definedName>
    <definedName name="G3_trade">OFFSET([6]Crédito_Stock_M!$A$4,COUNTA([6]Crédito_Stock_M!$A:$A)-#REF!,[6]Crédito_Stock_M!$AW$1,#REF!,1)</definedName>
    <definedName name="G30_eixo" localSheetId="0">OFFSET([6]Endividamento_Admin._Públicas!$AH$8,COUNTA([6]Endividamento_Admin._Públicas!$AG:$AG)-#REF!,-2,#REF!,2)</definedName>
    <definedName name="G30_eixo">OFFSET([6]Endividamento_Admin._Públicas!$AH$8,COUNTA([6]Endividamento_Admin._Públicas!$AG:$AG)-#REF!,-2,#REF!,2)</definedName>
    <definedName name="G30_Pub" localSheetId="0">OFFSET([6]Endividamento_Admin._Públicas!$AH$8,COUNTA([6]Endividamento_Admin._Públicas!$AG:$AG)-#REF!,[6]Endividamento_Admin._Públicas!$BI$1-1,#REF!,1)</definedName>
    <definedName name="G30_Pub">OFFSET([6]Endividamento_Admin._Públicas!$AH$8,COUNTA([6]Endividamento_Admin._Públicas!$AG:$AG)-#REF!,[6]Endividamento_Admin._Públicas!$BI$1-1,#REF!,1)</definedName>
    <definedName name="G30_reg" localSheetId="0">OFFSET([6]Endividamento_Admin._Públicas!$AH$8,COUNTA([6]Endividamento_Admin._Públicas!$AG:$AG)-#REF!,[6]Endividamento_Admin._Públicas!$BK$1-1,#REF!,1)</definedName>
    <definedName name="G30_reg">OFFSET([6]Endividamento_Admin._Públicas!$AH$8,COUNTA([6]Endividamento_Admin._Públicas!$AG:$AG)-#REF!,[6]Endividamento_Admin._Públicas!$BK$1-1,#REF!,1)</definedName>
    <definedName name="G30_total" localSheetId="0">OFFSET([6]Endividamento_Admin._Públicas!$AH$8,COUNTA([6]Endividamento_Admin._Públicas!$AG:$AG)-#REF!,[6]Endividamento_Admin._Públicas!$AI$1-1,#REF!,1)</definedName>
    <definedName name="G30_total">OFFSET([6]Endividamento_Admin._Públicas!$AH$8,COUNTA([6]Endividamento_Admin._Públicas!$AG:$AG)-#REF!,[6]Endividamento_Admin._Públicas!$AI$1-1,#REF!,1)</definedName>
    <definedName name="G31_nres" localSheetId="0">OFFSET([6]Endividamento_Admin._Públicas!$AH$8,COUNTA([6]Endividamento_Admin._Públicas!$AG:$AG)-#REF!,[6]Endividamento_Admin._Públicas!$AW$1-1,#REF!,1)</definedName>
    <definedName name="G31_nres">OFFSET([6]Endividamento_Admin._Públicas!$AH$8,COUNTA([6]Endividamento_Admin._Públicas!$AG:$AG)-#REF!,[6]Endividamento_Admin._Públicas!$AW$1-1,#REF!,1)</definedName>
    <definedName name="G31_res" localSheetId="0">OFFSET([6]Endividamento_Admin._Públicas!$AH$8,COUNTA([6]Endividamento_Admin._Públicas!$AG:$AG)-#REF!,[6]Endividamento_Admin._Públicas!$AU$1-1,#REF!,1)</definedName>
    <definedName name="G31_res">OFFSET([6]Endividamento_Admin._Públicas!$AH$8,COUNTA([6]Endividamento_Admin._Públicas!$AG:$AG)-#REF!,[6]Endividamento_Admin._Públicas!$AU$1-1,#REF!,1)</definedName>
    <definedName name="G31_total" localSheetId="0">OFFSET([6]Endividamento_Admin._Públicas!$AH$8,COUNTA([6]Endividamento_Admin._Públicas!$AG:$AG)-#REF!,[6]Endividamento_Admin._Públicas!$AR$1-1,#REF!,1)</definedName>
    <definedName name="G31_total">OFFSET([6]Endividamento_Admin._Públicas!$AH$8,COUNTA([6]Endividamento_Admin._Públicas!$AG:$AG)-#REF!,[6]Endividamento_Admin._Públicas!$AR$1-1,#REF!,1)</definedName>
    <definedName name="G32_cert" localSheetId="0">OFFSET([6]Endividamento_Admin._Públicas!$AH$8,COUNTA([6]Endividamento_Admin._Públicas!$AG:$AG)-#REF!,[6]Endividamento_Admin._Públicas!$AZ$1-1,#REF!,1)</definedName>
    <definedName name="G32_cert">OFFSET([6]Endividamento_Admin._Públicas!$AH$8,COUNTA([6]Endividamento_Admin._Públicas!$AG:$AG)-#REF!,[6]Endividamento_Admin._Públicas!$AZ$1-1,#REF!,1)</definedName>
    <definedName name="G32_credcom" localSheetId="0">OFFSET([6]Endividamento_Admin._Públicas!$AH$8,COUNTA([6]Endividamento_Admin._Públicas!$AG:$AG)-#REF!,[6]Endividamento_Admin._Públicas!$BF$1-1,#REF!,1)</definedName>
    <definedName name="G32_credcom">OFFSET([6]Endividamento_Admin._Públicas!$AH$8,COUNTA([6]Endividamento_Admin._Públicas!$AG:$AG)-#REF!,[6]Endividamento_Admin._Públicas!$BF$1-1,#REF!,1)</definedName>
    <definedName name="G32_emp" localSheetId="0">OFFSET([6]Endividamento_Admin._Públicas!$AH$8,COUNTA([6]Endividamento_Admin._Públicas!$AG:$AG)-#REF!,[6]Endividamento_Admin._Públicas!$AK$1-1,#REF!,1)</definedName>
    <definedName name="G32_emp">OFFSET([6]Endividamento_Admin._Públicas!$AH$8,COUNTA([6]Endividamento_Admin._Públicas!$AG:$AG)-#REF!,[6]Endividamento_Admin._Públicas!$AK$1-1,#REF!,1)</definedName>
    <definedName name="G32_outros" localSheetId="0">OFFSET([6]Endividamento_Admin._Públicas!$AH$8,COUNTA([6]Endividamento_Admin._Públicas!$AG:$AG)-#REF!,[6]Endividamento_Admin._Públicas!$BC$1-1,#REF!,1)</definedName>
    <definedName name="G32_outros">OFFSET([6]Endividamento_Admin._Públicas!$AH$8,COUNTA([6]Endividamento_Admin._Públicas!$AG:$AG)-#REF!,[6]Endividamento_Admin._Públicas!$BC$1-1,#REF!,1)</definedName>
    <definedName name="G32_tit" localSheetId="0">OFFSET([6]Endividamento_Admin._Públicas!$AH$8,COUNTA([6]Endividamento_Admin._Públicas!$AG:$AG)-#REF!,[6]Endividamento_Admin._Públicas!$AR$1-1,#REF!,1)</definedName>
    <definedName name="G32_tit">OFFSET([6]Endividamento_Admin._Públicas!$AH$8,COUNTA([6]Endividamento_Admin._Públicas!$AG:$AG)-#REF!,[6]Endividamento_Admin._Públicas!$AR$1-1,#REF!,1)</definedName>
    <definedName name="G32_total" localSheetId="0">OFFSET([6]Endividamento_Admin._Públicas!$AH$8,COUNTA([6]Endividamento_Admin._Públicas!$AG:$AG)-#REF!,[6]Endividamento_Admin._Públicas!$AI$1-1,#REF!,1)</definedName>
    <definedName name="G32_total">OFFSET([6]Endividamento_Admin._Públicas!$AH$8,COUNTA([6]Endividamento_Admin._Públicas!$AG:$AG)-#REF!,[6]Endividamento_Admin._Públicas!$AI$1-1,#REF!,1)</definedName>
    <definedName name="G33_cert" localSheetId="0">OFFSET([6]Endividamento_Admin._Públicas!$AH$8,COUNTA([6]Endividamento_Admin._Públicas!$AG:$AG)-#REF!,[6]Endividamento_Admin._Públicas!$BA$1-1,#REF!,1)</definedName>
    <definedName name="G33_cert">OFFSET([6]Endividamento_Admin._Públicas!$AH$8,COUNTA([6]Endividamento_Admin._Públicas!$AG:$AG)-#REF!,[6]Endividamento_Admin._Públicas!$BA$1-1,#REF!,1)</definedName>
    <definedName name="G33_cred" localSheetId="0">OFFSET([6]Endividamento_Admin._Públicas!$AH$8,COUNTA([6]Endividamento_Admin._Públicas!$AG:$AG)-#REF!,[6]Endividamento_Admin._Públicas!$BG$1-1,#REF!,1)</definedName>
    <definedName name="G33_cred">OFFSET([6]Endividamento_Admin._Públicas!$AH$8,COUNTA([6]Endividamento_Admin._Públicas!$AG:$AG)-#REF!,[6]Endividamento_Admin._Públicas!$BG$1-1,#REF!,1)</definedName>
    <definedName name="G33_emp" localSheetId="0">OFFSET([6]Endividamento_Admin._Públicas!$AH$8,COUNTA([6]Endividamento_Admin._Públicas!$AG:$AG)-#REF!,[6]Endividamento_Admin._Públicas!$AL$1-1,#REF!,1)</definedName>
    <definedName name="G33_emp">OFFSET([6]Endividamento_Admin._Públicas!$AH$8,COUNTA([6]Endividamento_Admin._Públicas!$AG:$AG)-#REF!,[6]Endividamento_Admin._Públicas!$AL$1-1,#REF!,1)</definedName>
    <definedName name="G33_outros" localSheetId="0">OFFSET([6]Endividamento_Admin._Públicas!$AH$8,COUNTA([6]Endividamento_Admin._Públicas!$AG:$AG)-#REF!,[6]Endividamento_Admin._Públicas!$BD$1-1,#REF!,1)</definedName>
    <definedName name="G33_outros">OFFSET([6]Endividamento_Admin._Públicas!$AH$8,COUNTA([6]Endividamento_Admin._Públicas!$AG:$AG)-#REF!,[6]Endividamento_Admin._Públicas!$BD$1-1,#REF!,1)</definedName>
    <definedName name="G33_tit" localSheetId="0">OFFSET([6]Endividamento_Admin._Públicas!$AH$8,COUNTA([6]Endividamento_Admin._Públicas!$AG:$AG)-#REF!,[6]Endividamento_Admin._Públicas!$AS$1-1,#REF!,1)</definedName>
    <definedName name="G33_tit">OFFSET([6]Endividamento_Admin._Públicas!$AH$8,COUNTA([6]Endividamento_Admin._Públicas!$AG:$AG)-#REF!,[6]Endividamento_Admin._Públicas!$AS$1-1,#REF!,1)</definedName>
    <definedName name="G34_centloc" localSheetId="0">OFFSET([6]Endividamento_Admin._Públicas!$AH$8,COUNTA([6]Endividamento_Admin._Públicas!$AG:$AG)-#REF!,[6]Endividamento_Admin._Públicas!$BL$1-1,#REF!,1)</definedName>
    <definedName name="G34_centloc">OFFSET([6]Endividamento_Admin._Públicas!$AH$8,COUNTA([6]Endividamento_Admin._Públicas!$AG:$AG)-#REF!,[6]Endividamento_Admin._Públicas!$BL$1-1,#REF!,1)</definedName>
    <definedName name="G34_resnres" localSheetId="0">OFFSET([6]Endividamento_Admin._Públicas!$AH$8,COUNTA([6]Endividamento_Admin._Públicas!$AG:$AG)-#REF!,[6]Endividamento_Admin._Públicas!$AX$1-1,#REF!,1)</definedName>
    <definedName name="G34_resnres">OFFSET([6]Endividamento_Admin._Públicas!$AH$8,COUNTA([6]Endividamento_Admin._Públicas!$AG:$AG)-#REF!,[6]Endividamento_Admin._Públicas!$AX$1-1,#REF!,1)</definedName>
    <definedName name="G35_cred" localSheetId="0">OFFSET([6]Endividamento_Empresas_Públicas!$Z$8,COUNTA([6]Endividamento_Empresas_Públicas!$Y:$Y)-#REF!,[6]Endividamento_Empresas_Públicas!$AQ$1-1,#REF!,1)</definedName>
    <definedName name="G35_cred">OFFSET([6]Endividamento_Empresas_Públicas!$Z$8,COUNTA([6]Endividamento_Empresas_Públicas!$Y:$Y)-#REF!,[6]Endividamento_Empresas_Públicas!$AQ$1-1,#REF!,1)</definedName>
    <definedName name="G35_eixo" localSheetId="0">OFFSET([6]Endividamento_Empresas_Públicas!$Z$8,COUNTA([6]Endividamento_Empresas_Públicas!$Y:$Y)-#REF!,-2,#REF!,2)</definedName>
    <definedName name="G35_eixo">OFFSET([6]Endividamento_Empresas_Públicas!$Z$8,COUNTA([6]Endividamento_Empresas_Públicas!$Y:$Y)-#REF!,-2,#REF!,2)</definedName>
    <definedName name="G35_loans" localSheetId="0">OFFSET([6]Endividamento_Empresas_Públicas!$Z$8,COUNTA([6]Endividamento_Empresas_Públicas!$Y:$Y)-#REF!,[6]Endividamento_Empresas_Públicas!$AC$1-1,#REF!,1)</definedName>
    <definedName name="G35_loans">OFFSET([6]Endividamento_Empresas_Públicas!$Z$8,COUNTA([6]Endividamento_Empresas_Públicas!$Y:$Y)-#REF!,[6]Endividamento_Empresas_Públicas!$AC$1-1,#REF!,1)</definedName>
    <definedName name="G35_tit" localSheetId="0">OFFSET([6]Endividamento_Empresas_Públicas!$Z$8,COUNTA([6]Endividamento_Empresas_Públicas!$Y:$Y)-#REF!,[6]Endividamento_Empresas_Públicas!$AJ$1-1,#REF!,1)</definedName>
    <definedName name="G35_tit">OFFSET([6]Endividamento_Empresas_Públicas!$Z$8,COUNTA([6]Endividamento_Empresas_Públicas!$Y:$Y)-#REF!,[6]Endividamento_Empresas_Públicas!$AJ$1-1,#REF!,1)</definedName>
    <definedName name="G35_total" localSheetId="0">OFFSET([6]Endividamento_Empresas_Públicas!$Z$8,COUNTA([6]Endividamento_Empresas_Públicas!$Y:$Y)-#REF!,[6]Endividamento_Empresas_Públicas!$AA$1-1,#REF!,1)</definedName>
    <definedName name="G35_total">OFFSET([6]Endividamento_Empresas_Públicas!$Z$8,COUNTA([6]Endividamento_Empresas_Públicas!$Y:$Y)-#REF!,[6]Endividamento_Empresas_Públicas!$AA$1-1,#REF!,1)</definedName>
    <definedName name="G36_cmlp" localSheetId="0">OFFSET([6]Endividamento_Empresas_Públicas!$Z$8,COUNTA([6]Endividamento_Empresas_Públicas!$Y:$Y)-#REF!,[6]Endividamento_Empresas_Públicas!$AH$1-1,#REF!,1)</definedName>
    <definedName name="G36_cmlp">OFFSET([6]Endividamento_Empresas_Públicas!$Z$8,COUNTA([6]Endividamento_Empresas_Públicas!$Y:$Y)-#REF!,[6]Endividamento_Empresas_Públicas!$AH$1-1,#REF!,1)</definedName>
    <definedName name="G36_resnres" localSheetId="0">OFFSET([6]Endividamento_Empresas_Públicas!$Z$8,COUNTA([6]Endividamento_Empresas_Públicas!$Y:$Y)-#REF!,[6]Endividamento_Empresas_Públicas!$AO$1-1,#REF!,1)</definedName>
    <definedName name="G36_resnres">OFFSET([6]Endividamento_Empresas_Públicas!$Z$8,COUNTA([6]Endividamento_Empresas_Públicas!$Y:$Y)-#REF!,[6]Endividamento_Empresas_Públicas!$AO$1-1,#REF!,1)</definedName>
    <definedName name="G37_large" localSheetId="0">OFFSET([6]Endividamento_SNF_Privadas!$CA$7,COUNTA([6]Endividamento_SNF_Privadas!$BY:$BY)-#REF!,[6]Endividamento_SNF_Privadas!$DJ$1-1,#REF!,1)</definedName>
    <definedName name="G37_large">OFFSET([6]Endividamento_SNF_Privadas!$CA$7,COUNTA([6]Endividamento_SNF_Privadas!$BY:$BY)-#REF!,[6]Endividamento_SNF_Privadas!$DJ$1-1,#REF!,1)</definedName>
    <definedName name="G37_medium" localSheetId="0">OFFSET([6]Endividamento_SNF_Privadas!$CA$7,COUNTA([6]Endividamento_SNF_Privadas!$BY:$BY)-#REF!,[6]Endividamento_SNF_Privadas!$DH$1-1,#REF!,1)</definedName>
    <definedName name="G37_medium">OFFSET([6]Endividamento_SNF_Privadas!$CA$7,COUNTA([6]Endividamento_SNF_Privadas!$BY:$BY)-#REF!,[6]Endividamento_SNF_Privadas!$DH$1-1,#REF!,1)</definedName>
    <definedName name="G37_micro" localSheetId="0">OFFSET([6]Endividamento_SNF_Privadas!$CA$7,COUNTA([6]Endividamento_SNF_Privadas!$BY:$BY)-#REF!,[6]Endividamento_SNF_Privadas!$DD$1-1,#REF!,1)</definedName>
    <definedName name="G37_micro">OFFSET([6]Endividamento_SNF_Privadas!$CA$7,COUNTA([6]Endividamento_SNF_Privadas!$BY:$BY)-#REF!,[6]Endividamento_SNF_Privadas!$DD$1-1,#REF!,1)</definedName>
    <definedName name="G37_small" localSheetId="0">OFFSET([6]Endividamento_SNF_Privadas!$CA$7,COUNTA([6]Endividamento_SNF_Privadas!$BY:$BY)-#REF!,[6]Endividamento_SNF_Privadas!$DF$1-1,#REF!,1)</definedName>
    <definedName name="G37_small">OFFSET([6]Endividamento_SNF_Privadas!$CA$7,COUNTA([6]Endividamento_SNF_Privadas!$BY:$BY)-#REF!,[6]Endividamento_SNF_Privadas!$DF$1-1,#REF!,1)</definedName>
    <definedName name="G37_total" localSheetId="0">OFFSET([6]Endividamento_SNF_Privadas!$CA$7,COUNTA([6]Endividamento_SNF_Privadas!$BY:$BY)-#REF!,[6]Endividamento_SNF_Privadas!$DB$1-1,#REF!,1)</definedName>
    <definedName name="G37_total">OFFSET([6]Endividamento_SNF_Privadas!$CA$7,COUNTA([6]Endividamento_SNF_Privadas!$BY:$BY)-#REF!,[6]Endividamento_SNF_Privadas!$DB$1-1,#REF!,1)</definedName>
    <definedName name="g38_households" localSheetId="0">OFFSET([6]TxJuro_M!$A$6,COUNTA([6]TxJuro_M!$A:$A)-#REF!,[6]TxJuro_M!$CE$1,#REF!,1)</definedName>
    <definedName name="g38_households">OFFSET([6]TxJuro_M!$A$6,COUNTA([6]TxJuro_M!$A:$A)-#REF!,[6]TxJuro_M!$CE$1,#REF!,1)</definedName>
    <definedName name="G38_snf" localSheetId="0">OFFSET([6]TxJuro_M!$A$6,COUNTA([6]TxJuro_M!$A:$A)-#REF!,[6]TxJuro_M!$CD$1,#REF!,1)</definedName>
    <definedName name="G38_snf">OFFSET([6]TxJuro_M!$A$6,COUNTA([6]TxJuro_M!$A:$A)-#REF!,[6]TxJuro_M!$CD$1,#REF!,1)</definedName>
    <definedName name="G38_total" localSheetId="0">OFFSET([6]TxJuro_M!$A$6,COUNTA([6]TxJuro_M!$A:$A)-#REF!,[6]TxJuro_M!$CF$1,#REF!,1)</definedName>
    <definedName name="G38_total">OFFSET([6]TxJuro_M!$A$6,COUNTA([6]TxJuro_M!$A:$A)-#REF!,[6]TxJuro_M!$CF$1,#REF!,1)</definedName>
    <definedName name="G39_Total" localSheetId="0">OFFSET([6]Endividamento_SNF_Privadas!$CA$7,COUNTA([6]Endividamento_SNF_Privadas!$BY:$BY)-#REF!,[6]Endividamento_SNF_Privadas!$EF$1-1,#REF!,1)</definedName>
    <definedName name="G39_Total">OFFSET([6]Endividamento_SNF_Privadas!$CA$7,COUNTA([6]Endividamento_SNF_Privadas!$BY:$BY)-#REF!,[6]Endividamento_SNF_Privadas!$EF$1-1,#REF!,1)</definedName>
    <definedName name="G4_Consumption" localSheetId="0">OFFSET([6]Crédito_Stock_M!$A$4,COUNTA([6]Crédito_Stock_M!$A:$A)-#REF!,[6]Crédito_Stock_M!$BQ$1,#REF!,1)</definedName>
    <definedName name="G4_Consumption">OFFSET([6]Crédito_Stock_M!$A$4,COUNTA([6]Crédito_Stock_M!$A:$A)-#REF!,[6]Crédito_Stock_M!$BQ$1,#REF!,1)</definedName>
    <definedName name="G4_Housing" localSheetId="0">OFFSET([6]Crédito_Stock_M!$A$4,COUNTA([6]Crédito_Stock_M!$A:$A)-#REF!,[6]Crédito_Stock_M!$BI$1,#REF!,1)</definedName>
    <definedName name="G4_Housing">OFFSET([6]Crédito_Stock_M!$A$4,COUNTA([6]Crédito_Stock_M!$A:$A)-#REF!,[6]Crédito_Stock_M!$BI$1,#REF!,1)</definedName>
    <definedName name="G4_Total" localSheetId="0">OFFSET([6]Crédito_Stock_M!$A$4,COUNTA([6]Crédito_Stock_M!$A:$A)-#REF!,[6]Crédito_Stock_M!$CC$1,#REF!,1)</definedName>
    <definedName name="G4_Total">OFFSET([6]Crédito_Stock_M!$A$4,COUNTA([6]Crédito_Stock_M!$A:$A)-#REF!,[6]Crédito_Stock_M!$CC$1,#REF!,1)</definedName>
    <definedName name="G40_datas" localSheetId="0">OFFSET([6]Endividamento_SNF_Privadas!$CA$7,COUNTA([6]Endividamento_SNF_Privadas!$BY:$BY)-#REF!,-3,#REF!,2)</definedName>
    <definedName name="G40_datas">OFFSET([6]Endividamento_SNF_Privadas!$CA$7,COUNTA([6]Endividamento_SNF_Privadas!$BY:$BY)-#REF!,-3,#REF!,2)</definedName>
    <definedName name="G40_flow" localSheetId="0">OFFSET([6]Endividamento_SNF_Privadas!$CA$7,COUNTA([6]Endividamento_SNF_Privadas!$BY:$BY)-#REF!,[6]Endividamento_SNF_Privadas!$ET$1-1,#REF!,1)</definedName>
    <definedName name="G40_flow">OFFSET([6]Endividamento_SNF_Privadas!$CA$7,COUNTA([6]Endividamento_SNF_Privadas!$BY:$BY)-#REF!,[6]Endividamento_SNF_Privadas!$ET$1-1,#REF!,1)</definedName>
    <definedName name="G40_price" localSheetId="0">OFFSET([6]Endividamento_SNF_Privadas!$CA$7,COUNTA([6]Endividamento_SNF_Privadas!$BY:$BY)-#REF!,[6]Endividamento_SNF_Privadas!$EV$1-1,#REF!,1)</definedName>
    <definedName name="G40_price">OFFSET([6]Endividamento_SNF_Privadas!$CA$7,COUNTA([6]Endividamento_SNF_Privadas!$BY:$BY)-#REF!,[6]Endividamento_SNF_Privadas!$EV$1-1,#REF!,1)</definedName>
    <definedName name="G40_total" localSheetId="0">OFFSET([6]Endividamento_SNF_Privadas!$CA$7,COUNTA([6]Endividamento_SNF_Privadas!$BY:$BY)-#REF!,[6]Endividamento_SNF_Privadas!$EI$1-1,#REF!,1)</definedName>
    <definedName name="G40_total">OFFSET([6]Endividamento_SNF_Privadas!$CA$7,COUNTA([6]Endividamento_SNF_Privadas!$BY:$BY)-#REF!,[6]Endividamento_SNF_Privadas!$EI$1-1,#REF!,1)</definedName>
    <definedName name="G40_volume" localSheetId="0">OFFSET([6]Endividamento_SNF_Privadas!$CA$7,COUNTA([6]Endividamento_SNF_Privadas!$BY:$BY)-#REF!,[6]Endividamento_SNF_Privadas!$EW$1-1,#REF!,1)</definedName>
    <definedName name="G40_volume">OFFSET([6]Endividamento_SNF_Privadas!$CA$7,COUNTA([6]Endividamento_SNF_Privadas!$BY:$BY)-#REF!,[6]Endividamento_SNF_Privadas!$EW$1-1,#REF!,1)</definedName>
    <definedName name="G41_datas" localSheetId="0">OFFSET([6]Endividamento_Particulares!$O$7,COUNTA([6]Endividamento_Particulares!$N:$N)-#REF!,-2,#REF!-#REF!,2)</definedName>
    <definedName name="G41_datas">OFFSET([6]Endividamento_Particulares!$O$7,COUNTA([6]Endividamento_Particulares!$N:$N)-#REF!,-2,#REF!-#REF!,2)</definedName>
    <definedName name="G41_flow" localSheetId="0">OFFSET([6]Endividamento_Particulares!$O$7,COUNTA([6]Endividamento_Particulares!$N:$N)-#REF!,[6]Endividamento_Particulares!$Y$1-1,#REF!-#REF!,1)</definedName>
    <definedName name="G41_flow">OFFSET([6]Endividamento_Particulares!$O$7,COUNTA([6]Endividamento_Particulares!$N:$N)-#REF!,[6]Endividamento_Particulares!$Y$1-1,#REF!-#REF!,1)</definedName>
    <definedName name="G41_rdb" localSheetId="0">OFFSET([6]Endividamento_Particulares!$O$7,COUNTA([6]Endividamento_Particulares!$N:$N)-#REF!,[6]Endividamento_Particulares!$Z$1-1,#REF!-#REF!,1)</definedName>
    <definedName name="G41_rdb">OFFSET([6]Endividamento_Particulares!$O$7,COUNTA([6]Endividamento_Particulares!$N:$N)-#REF!,[6]Endividamento_Particulares!$Z$1-1,#REF!-#REF!,1)</definedName>
    <definedName name="G41_total" localSheetId="0">OFFSET([6]Endividamento_Particulares!$O$7,COUNTA([6]Endividamento_Particulares!$N:$N)-#REF!,[6]Endividamento_Particulares!$X$1-1,#REF!-#REF!,1)</definedName>
    <definedName name="G41_total">OFFSET([6]Endividamento_Particulares!$O$7,COUNTA([6]Endividamento_Particulares!$N:$N)-#REF!,[6]Endividamento_Particulares!$X$1-1,#REF!-#REF!,1)</definedName>
    <definedName name="G42_datas" localSheetId="0">OFFSET([6]Endividamento_SNF_Privadas!$CA$7,COUNTA([6]Endividamento_SNF_Privadas!$BY:$BY)-#REF!,-3,#REF!-#REF!,2)</definedName>
    <definedName name="G42_datas">OFFSET([6]Endividamento_SNF_Privadas!$CA$7,COUNTA([6]Endividamento_SNF_Privadas!$BY:$BY)-#REF!,-3,#REF!-#REF!,2)</definedName>
    <definedName name="G42_ebe" localSheetId="0">OFFSET([6]Endividamento_SNF_Privadas!$CA$7,COUNTA([6]Endividamento_SNF_Privadas!$BY:$BY)-#REF!,[6]Endividamento_SNF_Privadas!$FD$1-1,#REF!-#REF!,1)</definedName>
    <definedName name="G42_ebe">OFFSET([6]Endividamento_SNF_Privadas!$CA$7,COUNTA([6]Endividamento_SNF_Privadas!$BY:$BY)-#REF!,[6]Endividamento_SNF_Privadas!$FD$1-1,#REF!-#REF!,1)</definedName>
    <definedName name="G42_flow" localSheetId="0">OFFSET([6]Endividamento_SNF_Privadas!$CA$7,COUNTA([6]Endividamento_SNF_Privadas!$BY:$BY)-#REF!,[6]Endividamento_SNF_Privadas!$FC$1-1,#REF!-#REF!,1)</definedName>
    <definedName name="G42_flow">OFFSET([6]Endividamento_SNF_Privadas!$CA$7,COUNTA([6]Endividamento_SNF_Privadas!$BY:$BY)-#REF!,[6]Endividamento_SNF_Privadas!$FC$1-1,#REF!-#REF!,1)</definedName>
    <definedName name="G42_total" localSheetId="0">OFFSET([6]Endividamento_SNF_Privadas!$CA$7,COUNTA([6]Endividamento_SNF_Privadas!$BY:$BY)-#REF!,[6]Endividamento_SNF_Privadas!$FB$1-1,#REF!-#REF!,1)</definedName>
    <definedName name="G42_total">OFFSET([6]Endividamento_SNF_Privadas!$CA$7,COUNTA([6]Endividamento_SNF_Privadas!$BY:$BY)-#REF!,[6]Endividamento_SNF_Privadas!$FB$1-1,#REF!-#REF!,1)</definedName>
    <definedName name="G44_APs" localSheetId="0">OFFSET([6]Endividamento_Admin._Públicas!$AH$8,COUNTA([6]Endividamento_Admin._Públicas!$AG:$AG)-#REF!,[6]Endividamento_Admin._Públicas!$BM$1-1,#REF!,1)</definedName>
    <definedName name="G44_APs">OFFSET([6]Endividamento_Admin._Públicas!$AH$8,COUNTA([6]Endividamento_Admin._Públicas!$AG:$AG)-#REF!,[6]Endividamento_Admin._Públicas!$BM$1-1,#REF!,1)</definedName>
    <definedName name="G44_house" localSheetId="0">OFFSET([6]Endividamento_Particulares!$O$7,COUNTA([6]Endividamento_Particulares!$N:$N)-#REF!,[6]Endividamento_Particulares!$U$1-1,#REF!,1)</definedName>
    <definedName name="G44_house">OFFSET([6]Endividamento_Particulares!$O$7,COUNTA([6]Endividamento_Particulares!$N:$N)-#REF!,[6]Endividamento_Particulares!$U$1-1,#REF!,1)</definedName>
    <definedName name="G44_pubsnf" localSheetId="0">OFFSET([6]Endividamento_Empresas_Públicas!$Z$8,COUNTA([6]Endividamento_Empresas_Públicas!$Y:$Y)-#REF!,[6]Endividamento_Empresas_Públicas!$AR$1-1,#REF!,1)</definedName>
    <definedName name="G44_pubsnf">OFFSET([6]Endividamento_Empresas_Públicas!$Z$8,COUNTA([6]Endividamento_Empresas_Públicas!$Y:$Y)-#REF!,[6]Endividamento_Empresas_Públicas!$AR$1-1,#REF!,1)</definedName>
    <definedName name="G44_snf" localSheetId="0">OFFSET([6]Endividamento_SNF_Privadas!$CA$7,COUNTA([6]Endividamento_SNF_Privadas!$BY:$BY)-#REF!,[6]Endividamento_SNF_Privadas!$EG$1-1,#REF!,1)</definedName>
    <definedName name="G44_snf">OFFSET([6]Endividamento_SNF_Privadas!$CA$7,COUNTA([6]Endividamento_SNF_Privadas!$BY:$BY)-#REF!,[6]Endividamento_SNF_Privadas!$EG$1-1,#REF!,1)</definedName>
    <definedName name="G5_Households" localSheetId="0">OFFSET([6]Crédito_Stock_M!$A$4,COUNTA([6]Crédito_Stock_M!$A:$A)-#REF!,[6]Crédito_Stock_M!$CF$1,#REF!,1)</definedName>
    <definedName name="G5_Households">OFFSET([6]Crédito_Stock_M!$A$4,COUNTA([6]Crédito_Stock_M!$A:$A)-#REF!,[6]Crédito_Stock_M!$CF$1,#REF!,1)</definedName>
    <definedName name="G5_NFC" localSheetId="0">OFFSET([6]Crédito_Stock_M!$A$4,COUNTA([6]Crédito_Stock_M!$A:$A)-#REF!,[6]Crédito_Stock_M!$AC$1,#REF!,1)</definedName>
    <definedName name="G5_NFC">OFFSET([6]Crédito_Stock_M!$A$4,COUNTA([6]Crédito_Stock_M!$A:$A)-#REF!,[6]Crédito_Stock_M!$AC$1,#REF!,1)</definedName>
    <definedName name="G6_Consumption" localSheetId="0">OFFSET([6]Crédito_Stock_M!$A$4,COUNTA([6]Crédito_Stock_M!$A:$A)-#REF!,[6]Crédito_Stock_M!$BT$1,#REF!,1)</definedName>
    <definedName name="G6_Consumption">OFFSET([6]Crédito_Stock_M!$A$4,COUNTA([6]Crédito_Stock_M!$A:$A)-#REF!,[6]Crédito_Stock_M!$BT$1,#REF!,1)</definedName>
    <definedName name="G6_Housing" localSheetId="0">OFFSET([6]Crédito_Stock_M!$A$4,COUNTA([6]Crédito_Stock_M!$A:$A)-#REF!,[6]Crédito_Stock_M!$BL$1,#REF!,1)</definedName>
    <definedName name="G6_Housing">OFFSET([6]Crédito_Stock_M!$A$4,COUNTA([6]Crédito_Stock_M!$A:$A)-#REF!,[6]Crédito_Stock_M!$BL$1,#REF!,1)</definedName>
    <definedName name="G6_Total" localSheetId="0">OFFSET([6]Crédito_Stock_M!$A$4,COUNTA([6]Crédito_Stock_M!$A:$A)-#REF!,[6]Crédito_Stock_M!$CF$1,#REF!,1)</definedName>
    <definedName name="G6_Total">OFFSET([6]Crédito_Stock_M!$A$4,COUNTA([6]Crédito_Stock_M!$A:$A)-#REF!,[6]Crédito_Stock_M!$CF$1,#REF!,1)</definedName>
    <definedName name="G7_Total" localSheetId="0">OFFSET([6]Crédito_Stock_M!$A$4,COUNTA([6]Crédito_Stock_M!$A:$A)-#REF!,[6]Crédito_Stock_M!$K$1,#REF!,1)</definedName>
    <definedName name="G7_Total">OFFSET([6]Crédito_Stock_M!$A$4,COUNTA([6]Crédito_Stock_M!$A:$A)-#REF!,[6]Crédito_Stock_M!$K$1,#REF!,1)</definedName>
    <definedName name="G7_TotalAP" localSheetId="0">OFFSET([6]Crédito_Stock_M!$A$4,COUNTA([6]Crédito_Stock_M!$A:$A)-#REF!,[6]Crédito_Stock_M!$M$1,#REF!,1)</definedName>
    <definedName name="G7_TotalAP">OFFSET([6]Crédito_Stock_M!$A$4,COUNTA([6]Crédito_Stock_M!$A:$A)-#REF!,[6]Crédito_Stock_M!$M$1,#REF!,1)</definedName>
    <definedName name="G9_Households" localSheetId="0">OFFSET([6]TxJuro_M!$A$6,COUNTA([6]TxJuro_M!$A:$A)-#REF!,[6]TxJuro_M!$AK$1,#REF!,1)</definedName>
    <definedName name="G9_Households">OFFSET([6]TxJuro_M!$A$6,COUNTA([6]TxJuro_M!$A:$A)-#REF!,[6]TxJuro_M!$AK$1,#REF!,1)</definedName>
    <definedName name="G9_NFC" localSheetId="0">OFFSET([6]TxJuro_M!$A$6,COUNTA([6]TxJuro_M!$A:$A)-#REF!,[6]TxJuro_M!$Z$1,#REF!,1)</definedName>
    <definedName name="G9_NFC">OFFSET([6]TxJuro_M!$A$6,COUNTA([6]TxJuro_M!$A:$A)-#REF!,[6]TxJuro_M!$Z$1,#REF!,1)</definedName>
    <definedName name="GCOM_01_AEURO">OFFSET([7]Qualitativos!$F$5,COUNTA([7]Qualitativos!$E:$E)-2-[7]Definicoes!$C$5,[7]Qualitativos!$BZ$1-2,[7]Definicoes!$C$5,1)</definedName>
    <definedName name="GCOM_01_DATAS">OFFSET([7]Qualitativos!$F$5,COUNTA([7]Qualitativos!$E:$E)-2-[7]Definicoes!$C$5,-2,[7]Definicoes!$C$5,1)</definedName>
    <definedName name="GCOM_01_PT">OFFSET([7]Qualitativos!$F$5,COUNTA([7]Qualitativos!$E:$E)-2-[7]Definicoes!$C$5,[7]Qualitativos!$BC$1-2,[7]Definicoes!$C$5,1)</definedName>
    <definedName name="GCOM_02_DATAS">OFFSET([7]Qualitativos!$F$5,COUNTA([7]Qualitativos!$E:$E)-2-[7]Definicoes!$C$5,-2,[7]Definicoes!$C$5,1)</definedName>
    <definedName name="GCOM_02_PROX">OFFSET([7]Qualitativos!$F$5,COUNTA([7]Qualitativos!$E:$E)-2-[7]Definicoes!$C$5,[7]Qualitativos!$BW$1-2,[7]Definicoes!$C$5,1)</definedName>
    <definedName name="GCOM_02_ULT">OFFSET([7]Qualitativos!$F$5,COUNTA([7]Qualitativos!$E:$E)-2-[7]Definicoes!$C$5,[7]Qualitativos!$BK$1-2,[7]Definicoes!$C$5,1)</definedName>
    <definedName name="GCOM_03_ALIM">OFFSET([7]Quantitativos!$F$5,COUNTA([7]Quantitativos!$E:$E)-3-[7]Definicoes!$C$5+1,[7]Quantitativos!$FK$1-2,[7]Definicoes!$C$5,1)</definedName>
    <definedName name="GCOM_03_DATAS">OFFSET([7]Quantitativos!$F$5,COUNTA([7]Quantitativos!$E:$E)-2-[7]Definicoes!$C$5,-2,[7]Definicoes!$C$5,1)</definedName>
    <definedName name="GCOM_03_NALIM">OFFSET([7]Quantitativos!$F$5,COUNTA([7]Quantitativos!$E:$E)-3-[7]Definicoes!$C$5+1,[7]Quantitativos!$FQ$1-2,[7]Definicoes!$C$5,1)</definedName>
    <definedName name="GCOM_03_TOTAL">OFFSET([7]Quantitativos!$F$5,COUNTA([7]Quantitativos!$E:$E)-3-[7]Definicoes!$C$5+1,[7]Quantitativos!$FE$1-2,[7]Definicoes!$C$5,1)</definedName>
    <definedName name="GCOM_04_DATAS">OFFSET([7]Quantitativos!$F$5,COUNTA([7]Quantitativos!$HT:$HT)-[7]Definicoes!$C$9-2-[7]Definicoes!$C$11,[7]Quantitativos!$HS$1-2,[7]Definicoes!$C$9,2)</definedName>
    <definedName name="GCOM_04_IVNCR">OFFSET([7]Quantitativos!$F$5,COUNTA([7]Quantitativos!$HT:$HT)-[7]Definicoes!$C$9-2-[7]Definicoes!$C$11+1,[7]Quantitativos!$JZ$1-2,[7]Definicoes!$C$9,1)</definedName>
    <definedName name="GCOM_04_VAB">OFFSET([7]PIB!$D$5,COUNTA([7]Quantitativos!$HT:$HT)+24-1-[7]Definicoes!$C$11-[7]Definicoes!$C$9,[7]PIB!$FE$1-3,[7]Definicoes!$C$9-[7]Definicoes!$C$10,1)</definedName>
    <definedName name="GCOM_05_COM">OFFSET([7]Qualitativos!$F$5,COUNTA([7]Qualitativos!$E:$E)-2-[7]Definicoes!$C$5,[7]Qualitativos!$BE$1-2,[7]Definicoes!$C$5,1)</definedName>
    <definedName name="GCOM_05_DATAS">OFFSET([7]Qualitativos!$F$5,COUNTA([7]Qualitativos!$E:$E)-2-[7]Definicoes!$C$5,-2,[7]Definicoes!$C$5,1)</definedName>
    <definedName name="GCOM_05_EXP">OFFSET([7]Qualitativos!$F$5,COUNTA([7]Qualitativos!$E:$E)-2-[7]Definicoes!$C$5,[7]Qualitativos!$BU$1-2,[7]Definicoes!$C$5,1)</definedName>
    <definedName name="GCOM_05_VS">OFFSET([7]Qualitativos!$F$5,COUNTA([7]Qualitativos!$E:$E)-2-[7]Definicoes!$C$5,[7]Qualitativos!$BQ$1-2,[7]Definicoes!$C$5,1)</definedName>
    <definedName name="GCOM_05_VV">OFFSET([7]Qualitativos!$F$5,COUNTA([7]Qualitativos!$E:$E)-2-[7]Definicoes!$C$5,[7]Qualitativos!$BM$1-2,[7]Definicoes!$C$5,1)</definedName>
    <definedName name="GCOM_06_BINF">OFFSET([7]Qualitativos!$F$5,COUNTA([7]Qualitativos!$E:$E)-2-[7]Definicoes!$C$5,[7]Qualitativos!$BI$1-2,[7]Definicoes!$C$5,1)</definedName>
    <definedName name="GCOM_06_BSUP">OFFSET([7]Qualitativos!$F$5,COUNTA([7]Qualitativos!$E:$E)-2-[7]Definicoes!$C$5,[7]Qualitativos!$BH$1-2,[7]Definicoes!$C$5,1)</definedName>
    <definedName name="GCOM_06_COM">OFFSET([7]Qualitativos!$F$5,COUNTA([7]Qualitativos!$E:$E)-2-[7]Definicoes!$C$5,[7]Qualitativos!$BC$1-2,[7]Definicoes!$C$5,1)</definedName>
    <definedName name="GCOM_06_DATAS">OFFSET([7]Qualitativos!$F$5,COUNTA([7]Qualitativos!$E:$E)-2-[7]Definicoes!$C$5,-2,[7]Definicoes!$C$5,1)</definedName>
    <definedName name="GCOM_06_MEAN">OFFSET([7]Qualitativos!$F$5,COUNTA([7]Qualitativos!$E:$E)-2-[7]Definicoes!$C$5,[7]Qualitativos!$BF$1-2,[7]Definicoes!$C$5,1)</definedName>
    <definedName name="GCOMB_01_DATAS">OFFSET([8]Quantitativos!$F$4,COUNTA([8]Quantitativos!$E:$E)-[8]Definicoes!$C$5+[8]Definicoes!$C$8,-2,[8]Definicoes!$C$5-[8]Definicoes!$C$8,1)</definedName>
    <definedName name="GCOMB_01_DIF">OFFSET([8]Quantitativos!$F$4,COUNTA([8]Quantitativos!$E:$E)-[8]Definicoes!$C$5+[8]Definicoes!$C$8,[8]Quantitativos!$AB$1-2,[8]Definicoes!$C$5-[8]Definicoes!$C$8,1)-OFFSET([8]Quantitativos!$F$4,COUNTA([8]Quantitativos!$E:$E)-[8]Definicoes!$C$5+[8]Definicoes!$C$8,[8]Quantitativos!$U$1-2,[8]Definicoes!$C$5-[8]Definicoes!$C$8,1)</definedName>
    <definedName name="GCOMB_01_GAS">OFFSET([8]Quantitativos!$F$4,COUNTA([8]Quantitativos!$E:$E)-[8]Definicoes!$C$5+[8]Definicoes!$C$8,[8]Quantitativos!$AB$1-2,[8]Definicoes!$C$5-[8]Definicoes!$C$8,1)</definedName>
    <definedName name="GCOMB_01_OIL">OFFSET([8]Quantitativos!$F$4,COUNTA([8]Quantitativos!$E:$E)-[8]Definicoes!$C$5+[8]Definicoes!$C$8,[8]Quantitativos!$U$1-2,[8]Definicoes!$C$5-[8]Definicoes!$C$8,1)</definedName>
    <definedName name="GCOMB_02_DATAS">OFFSET([8]Quantitativos!$F$4,COUNTA([8]Quantitativos!$E:$E)-[8]Definicoes!$C$5+[8]Definicoes!$C$8,-2,[8]Definicoes!$C$5-[8]Definicoes!$C$8,1)</definedName>
    <definedName name="GCOMB_02_DIF">OFFSET([8]Quantitativos!$F$4,COUNTA([8]Quantitativos!$E:$E)-[8]Definicoes!$C$5+[8]Definicoes!$C$8,[8]Quantitativos!$AH$1-2,[8]Definicoes!$C$5-[8]Definicoes!$C$8,1)-OFFSET([8]Quantitativos!$F$4,COUNTA([8]Quantitativos!$E:$E)-[8]Definicoes!$C$5+[8]Definicoes!$C$8,[8]Quantitativos!$U$1-2,[8]Definicoes!$C$5-[8]Definicoes!$C$8,1)</definedName>
    <definedName name="GCOMB_02_GASOIL">OFFSET([8]Quantitativos!$F$4,COUNTA([8]Quantitativos!$E:$E)-[8]Definicoes!$C$5+[8]Definicoes!$C$8,[8]Quantitativos!$AH$1-2,[8]Definicoes!$C$5-[8]Definicoes!$C$8,1)</definedName>
    <definedName name="GCOMB_02_OIL">OFFSET([8]Quantitativos!$F$4,COUNTA([8]Quantitativos!$E:$E)-[8]Definicoes!$C$5+[8]Definicoes!$C$8,[8]Quantitativos!$U$1-2,[8]Definicoes!$C$5-[8]Definicoes!$C$8,1)</definedName>
    <definedName name="GCON_01_AEURO">OFFSET([7]Qualitativos!$F$5,COUNTA([7]Qualitativos!$E:$E)-2-[7]Definicoes!$C$5,[7]Qualitativos!$CV$1-2,[7]Definicoes!$C$5,1)</definedName>
    <definedName name="GCON_01_DATAS">OFFSET([7]Qualitativos!$F$5,COUNTA([7]Qualitativos!$E:$E)-2-[7]Definicoes!$C$5,-2,[7]Definicoes!$C$5,1)</definedName>
    <definedName name="GCON_01_PT">OFFSET([7]Qualitativos!$F$5,COUNTA([7]Qualitativos!$E:$E)-2-[7]Definicoes!$C$5,[7]Qualitativos!$CC$1-2,[7]Definicoes!$C$5,1)</definedName>
    <definedName name="GCON_02_DATAS">OFFSET([7]Qualitativos!$F$5,COUNTA([7]Qualitativos!$E:$E)-2-[7]Definicoes!$C$5,-2,[7]Definicoes!$C$5,1)</definedName>
    <definedName name="GCON_02_PROX">OFFSET([7]Qualitativos!$F$5,COUNTA([7]Qualitativos!$E:$E)-2-[7]Definicoes!$C$5,[7]Qualitativos!$CN$1-2,[7]Definicoes!$C$5,1)</definedName>
    <definedName name="GCON_02_ULT">OFFSET([7]Qualitativos!$F$5,COUNTA([7]Qualitativos!$E:$E)-2-[7]Definicoes!$C$5,[7]Qualitativos!$CK$1-2,[7]Definicoes!$C$5,1)</definedName>
    <definedName name="GCON_03_DATAS">OFFSET([7]Quantitativos!$F$5,COUNTA([7]Quantitativos!$E:$E)-3-[7]Definicoes!$C$5,-2,[7]Definicoes!$C$5,1)</definedName>
    <definedName name="GCON_03_EMP">OFFSET([7]Quantitativos!$F$5,COUNTA([7]Quantitativos!$E:$E)-3-[7]Definicoes!$C$5,[7]Quantitativos!$GU$1-2,[7]Definicoes!$C$5,1)</definedName>
    <definedName name="GCON_03_PROD">OFFSET([7]Quantitativos!$F$5,COUNTA([7]Quantitativos!$E:$E)-3-[7]Definicoes!$C$5,[7]Quantitativos!$GC$1-2,[7]Definicoes!$C$5,1)</definedName>
    <definedName name="GCON_04_DATAS">OFFSET([7]Quantitativos!$F$5,COUNTA([7]Quantitativos!$HT:$HT)-[7]Definicoes!$C$9-2-[7]Definicoes!$C$11+1,[7]Quantitativos!$HS$1-2,[7]Definicoes!$C$9,2)</definedName>
    <definedName name="GCON_04_PROD">OFFSET([7]Quantitativos!$F$5,COUNTA([7]Quantitativos!$HT:$HT)-[7]Definicoes!$C$9-2-[7]Definicoes!$C$11+1,[7]Quantitativos!$KH$1-2,[7]Definicoes!$C$9,1)</definedName>
    <definedName name="GCON_04_VAB">OFFSET([7]PIB!$D$5,COUNTA([7]Quantitativos!$HT:$HT)+24-1-[7]Definicoes!$C$11-[7]Definicoes!$C$9,[7]PIB!$FM$1-3,[7]Definicoes!$C$9-[7]Definicoes!$C$10,1)</definedName>
    <definedName name="GCON_05_CE">OFFSET([7]Qualitativos!$F$5,COUNTA([7]Qualitativos!$E:$E)-2-[7]Definicoes!$C$5,[7]Qualitativos!$CP$1-2,[7]Definicoes!$C$5,1)</definedName>
    <definedName name="GCON_05_CON">OFFSET([7]Qualitativos!$F$5,COUNTA([7]Qualitativos!$E:$E)-2-[7]Definicoes!$C$5,[7]Qualitativos!$CE$1-2,[7]Definicoes!$C$5,1)</definedName>
    <definedName name="GCON_05_DATAS">OFFSET([7]Qualitativos!$F$5,COUNTA([7]Qualitativos!$E:$E)-2-[7]Definicoes!$C$5,-2,[7]Definicoes!$C$5,1)</definedName>
    <definedName name="GCON_05_EE">OFFSET([7]Qualitativos!$F$5,COUNTA([7]Qualitativos!$E:$E)-2-[7]Definicoes!$C$5,[7]Qualitativos!$CT$1-2,[7]Definicoes!$C$5,1)</definedName>
    <definedName name="GCON_06_BINF">OFFSET([7]Qualitativos!$F$5,COUNTA([7]Qualitativos!$E:$E)-2-[7]Definicoes!$C$5,[7]Qualitativos!$CI$1-2,[7]Definicoes!$C$5,1)</definedName>
    <definedName name="GCON_06_BSUP">OFFSET([7]Qualitativos!$F$5,COUNTA([7]Qualitativos!$E:$E)-2-[7]Definicoes!$C$5,[7]Qualitativos!$CH$1-2,[7]Definicoes!$C$5,1)</definedName>
    <definedName name="GCON_06_CONS">[7]Qualitativos!$CJ$19=OFFSET([7]Qualitativos!$F$5,COUNTA([7]Qualitativos!$E:$E)-2-[7]Definicoes!$C$5,[7]Qualitativos!$CC$1-2,[7]Definicoes!$C$5,1)</definedName>
    <definedName name="GCON_06_DATAS">OFFSET([7]Qualitativos!$F$5,COUNTA([7]Qualitativos!$E:$E)-2-[7]Definicoes!$C$5,-2,[7]Definicoes!$C$5,1)</definedName>
    <definedName name="GCON_06_MEAN">OFFSET([7]Qualitativos!$F$5,COUNTA([7]Qualitativos!$E:$E)-2-[7]Definicoes!$C$5,[7]Qualitativos!$CF$1-2,[7]Definicoes!$C$5,1)</definedName>
    <definedName name="Germany_5B">[2]GRAD!$E$39:$G$39</definedName>
    <definedName name="GEURO_01_DATAS">OFFSET([8]Eurostat!$F$5,COUNTA([8]Eurostat!$E:$E)-[8]Definicoes!$C$5,-2,[8]Definicoes!$C$5,1)</definedName>
    <definedName name="GEURO_01_DIF">OFFSET([8]Eurostat!$F$5,COUNTA([8]Eurostat!$E:$E)-[8]Definicoes!$C$5,[8]Eurostat!$BA$1-2,[8]Definicoes!$C$5,1)</definedName>
    <definedName name="GEURO_01_EA">OFFSET([8]Eurostat!$F$5,COUNTA([8]Eurostat!$E:$E)-[8]Definicoes!$C$5,[8]Eurostat!$AX$1-2,[8]Definicoes!$C$5,1)</definedName>
    <definedName name="GEURO_01_PT">OFFSET([8]Eurostat!$F$5,COUNTA([8]Eurostat!$E:$E)-[8]Definicoes!$C$5,[8]Eurostat!$AU$1-2,[8]Definicoes!$C$5,1)</definedName>
    <definedName name="GEURO_02_DATAS">OFFSET([8]Eurostat_Contr.!$F$5,COUNTA([8]Eurostat_Contr.!$E:$E)-[8]Definicoes!$C$5,-2,[8]Definicoes!$C$5,1)</definedName>
    <definedName name="GEURO_02_ENERGY">OFFSET([8]Eurostat_Contr.!$F$5,COUNTA([8]Eurostat_Contr.!$E:$E)-[8]Definicoes!$C$5,[8]Eurostat_Contr.!$CS$1-2,[8]Definicoes!$C$5,1)</definedName>
    <definedName name="GEURO_02_FOOD">OFFSET([8]Eurostat_Contr.!$F$5,COUNTA([8]Eurostat_Contr.!$E:$E)-[8]Definicoes!$C$5,[8]Eurostat_Contr.!$CE$1-2,[8]Definicoes!$C$5,1)</definedName>
    <definedName name="GEURO_02_HICP">OFFSET([8]Eurostat_Contr.!$F$5,COUNTA([8]Eurostat_Contr.!$E:$E)-[8]Definicoes!$C$5,[8]Eurostat_Contr.!$BP$1-2,[8]Definicoes!$C$5,1)</definedName>
    <definedName name="GEURO_02_IND">OFFSET([8]Eurostat_Contr.!$F$5,COUNTA([8]Eurostat_Contr.!$E:$E)-[8]Definicoes!$C$5,[8]Eurostat_Contr.!$BY$1-2,[8]Definicoes!$C$5,1)</definedName>
    <definedName name="GEURO_02_SERV">OFFSET([8]Eurostat_Contr.!$F$5,COUNTA([8]Eurostat_Contr.!$E:$E)-[8]Definicoes!$C$5,[8]Eurostat_Contr.!$BW$1-2,[8]Definicoes!$C$5,1)</definedName>
    <definedName name="GEURO_03_ALIM">OFFSET([8]IHPC_Negativos!$F$5,COUNTA([8]IHPC_Negativos!$E:$E)-[8]Definicoes!$C$5,[8]IHPC_Negativos!$T$1-2,[8]Definicoes!$C$5,1)</definedName>
    <definedName name="GEURO_03_ALIMNT">OFFSET([8]IHPC_Negativos!$F$5,COUNTA([8]IHPC_Negativos!$E:$E)-[8]Definicoes!$C$5,[8]IHPC_Negativos!$U$1-2,[8]Definicoes!$C$5,1)</definedName>
    <definedName name="GEURO_03_DATAS">OFFSET([8]IHPC_Negativos!$F$5,COUNTA([8]IHPC_Negativos!$E:$E)-[8]Definicoes!$C$5,-2,[8]Definicoes!$C$5,1)</definedName>
    <definedName name="GEURO_03_ENER">OFFSET([8]IHPC_Negativos!$F$5,COUNTA([8]IHPC_Negativos!$E:$E)-[8]Definicoes!$C$5,[8]IHPC_Negativos!$V$1-2,[8]Definicoes!$C$5,1)</definedName>
    <definedName name="GEURO_03_IND">OFFSET([8]IHPC_Negativos!$F$5,COUNTA([8]IHPC_Negativos!$E:$E)-[8]Definicoes!$C$5,[8]IHPC_Negativos!$X$1-2,[8]Definicoes!$C$5,1)</definedName>
    <definedName name="GEURO_03_SERV">OFFSET([8]IHPC_Negativos!$F$5,COUNTA([8]IHPC_Negativos!$E:$E)-[8]Definicoes!$C$5,[8]IHPC_Negativos!$W$1-2,[8]Definicoes!$C$5,1)</definedName>
    <definedName name="GEURO_03_TOTAL">OFFSET([8]IHPC_Negativos!$F$5,COUNTA([8]IHPC_Negativos!$E:$E)-[8]Definicoes!$C$5,[8]IHPC_Negativos!$Y$1-2,[8]Definicoes!$C$5,1)</definedName>
    <definedName name="GIEFP_01_DATAS">OFFSET([9]IEFP!$F$4,COUNTA([9]IEFP!$E:$E)-[9]Definicoes!$C$5-2-[9]Definicoes!$C$11,-2,[9]Definicoes!$C$5,1)</definedName>
    <definedName name="GIEFP_01_RACIO">OFFSET([9]IEFP!$F$4,COUNTA([9]IEFP!$E:$E)-[9]Definicoes!$C$5-2-[9]Definicoes!$C$11,[9]IEFP!$BI$1-2,[9]Definicoes!$C$5,1)</definedName>
    <definedName name="GIEFP_01_YOY">OFFSET([9]IEFP!$F$4,COUNTA([9]IEFP!$E:$E)-[9]Definicoes!$C$5-2-[9]Definicoes!$C$11,[9]IEFP!$G$1-2,[9]Definicoes!$C$5,1)</definedName>
    <definedName name="GIEFP_02_COLOC">OFFSET([9]IEFP!$F$4,COUNTA([9]IEFP!$E:$E)-[9]Definicoes!$C$5-2-[9]Definicoes!$C$11,[9]IEFP!$AI$1-2,[9]Definicoes!$C$5,1)</definedName>
    <definedName name="GIEFP_02_DATAS">OFFSET([9]IEFP!$F$4,COUNTA([9]IEFP!$E:$E)-[9]Definicoes!$C$5-2-[9]Definicoes!$C$11,-2,[9]Definicoes!$C$5,1)</definedName>
    <definedName name="GIEFP_02_OFERTAS">OFFSET([9]IEFP!$F$4,COUNTA([9]IEFP!$E:$E)-[9]Definicoes!$C$5-2-[9]Definicoes!$C$11,[9]IEFP!$AD$1-2,[9]Definicoes!$C$5,1)</definedName>
    <definedName name="GIEFP_03_DATAS">OFFSET([9]IEFP!$F$4,COUNTA([9]IEFP!$E:$E)-[9]Definicoes!$C$5-2,-2,[9]Definicoes!$C$5,1)</definedName>
    <definedName name="GIEFP_03_WAGE">OFFSET([9]IEFP!$F$4,COUNTA([9]IEFP!$E:$E)-[9]Definicoes!$C$5-2,[9]IEFP!$BA$1-2,[9]Definicoes!$C$5,1)</definedName>
    <definedName name="GIEFP_03_WAGER">OFFSET([9]IEFP!$F$4,COUNTA([9]IEFP!$E:$E)-[9]Definicoes!$C$5-2,[9]IEFP!$BD$1-2,[9]Definicoes!$C$5,1)</definedName>
    <definedName name="GIEFP_03_WORKERS">OFFSET([9]IEFP!$F$4,COUNTA([9]IEFP!$E:$E)-[9]Definicoes!$C$5-2,[9]IEFP!$AQ$1-2,[9]Definicoes!$C$5,1)/1000</definedName>
    <definedName name="GIEFP_03_ZERO">OFFSET([9]IEFP!$F$4,COUNTA([9]IEFP!$E:$E)-[9]Definicoes!$C$5-2,[9]IEFP!$BG$1-2,[9]Definicoes!$C$5,1)</definedName>
    <definedName name="GIND_01_AEURO">OFFSET([7]Qualitativos!$F$5,COUNTA([7]Qualitativos!$E:$E)-2-[7]Definicoes!$C$5,[7]Qualitativos!$AT$1-2,[7]Definicoes!$C$5,1)</definedName>
    <definedName name="GIND_01_DATAS">OFFSET([7]Qualitativos!$F$5,COUNTA([7]Qualitativos!$E:$E)-2-[7]Definicoes!$C$5,-2,[7]Definicoes!$C$5,1)</definedName>
    <definedName name="GIND_01_PT">OFFSET([7]Qualitativos!$F$5,COUNTA([7]Qualitativos!$E:$E)-2-[7]Definicoes!$C$5,[7]Qualitativos!$R$1-2,[7]Definicoes!$C$5,1)</definedName>
    <definedName name="GIND_02_DATAS">OFFSET([7]Qualitativos!$F$5,COUNTA([7]Qualitativos!$E:$E)-2-[7]Definicoes!$C$5,-2,[7]Definicoes!$C$5,1)</definedName>
    <definedName name="GIND_02_ENC">OFFSET([7]Qualitativos!$F$5,COUNTA([7]Qualitativos!$E:$E)-2-[7]Definicoes!$C$5,[7]Qualitativos!$AM$1-2,[7]Definicoes!$C$5,1)</definedName>
    <definedName name="GIND_02_EXPORT">OFFSET([7]Qualitativos!$F$5,COUNTA([7]Qualitativos!$E:$E)-2-[7]Definicoes!$C$5,[7]Qualitativos!$AQ$1-2,[7]Definicoes!$C$5,1)</definedName>
    <definedName name="GIND_03_DATAS">OFFSET([7]Quantitativos!$F$5,COUNTA([7]Quantitativos!$E:$E)-2-[7]Definicoes!$C$5,-2,[7]Definicoes!$C$5,1)</definedName>
    <definedName name="GIND_03_EXT">OFFSET([7]Quantitativos!$F$5,COUNTA([7]Quantitativos!$E:$E)-3-[7]Definicoes!$C$5+1,[7]Quantitativos!$CW$1-2,[7]Definicoes!$C$5,1)</definedName>
    <definedName name="GIND_03_IND">OFFSET([7]Quantitativos!$F$5,COUNTA([7]Quantitativos!$E:$E)-3-[7]Definicoes!$C$5+1,[7]Quantitativos!$CQ$1-2,[7]Definicoes!$C$5,1)</definedName>
    <definedName name="GIND_03_NAC">OFFSET([7]Quantitativos!$F$5,COUNTA([7]Quantitativos!$E:$E)-3-[7]Definicoes!$C$5+1,[7]Quantitativos!$DC$1-2,[7]Definicoes!$C$5,1)</definedName>
    <definedName name="GIND_04_DATAS">OFFSET([7]Quantitativos!$F$5,COUNTA([7]Quantitativos!$E:$E)-2-[7]Definicoes!$C$5,-2,[7]Definicoes!$C$5,1)</definedName>
    <definedName name="GIND_04_EMP">OFFSET([7]Quantitativos!$F$5,COUNTA([7]Quantitativos!$E:$E)-3-[7]Definicoes!$C$5,[7]Quantitativos!$DI$1-2,[7]Definicoes!$C$5,1)</definedName>
    <definedName name="GIND_04_IPI">OFFSET([7]Quantitativos!$F$5,COUNTA([7]Quantitativos!$E:$E)-3-[7]Definicoes!$C$5,[7]Quantitativos!$DU$1-2,[7]Definicoes!$C$5,1)</definedName>
    <definedName name="GIND_05_PROX">OFFSET([7]Qualitativos!$F$5,COUNTA([7]Qualitativos!$E:$E)-2-[7]Definicoes!$C$6,[7]Qualitativos!$AY$1-2,[7]Definicoes!$C$6,1)</definedName>
    <definedName name="GIND_05_ULT">OFFSET([7]Qualitativos!$F$5,COUNTA([7]Qualitativos!$E:$E)-2-[7]Definicoes!$C$6,[7]Qualitativos!$AV$1-2,[7]Definicoes!$C$6,1)</definedName>
    <definedName name="GIND_06_CAP">OFFSET([7]Quantitativos!$F$5,COUNTA([7]Quantitativos!$HT:$HT)-1-[7]Definicoes!$C$8,[7]Quantitativos!$JJ$1-2,[7]Definicoes!$C$8,1)</definedName>
    <definedName name="GIND_06_CAPAE">OFFSET([7]Quantitativos!$F$5,COUNTA([7]Quantitativos!$HT:$HT)-1-[7]Definicoes!$C$8,[7]Quantitativos!$JM$1-2,[7]Definicoes!$C$8,1)</definedName>
    <definedName name="GIND_06_DATAS">OFFSET([7]Quantitativos!$F$5,COUNTA([7]Quantitativos!$HT:$HT)-1-[7]Definicoes!$C$8,[7]Quantitativos!$HS$1-2,[7]Definicoes!$C$8,2)</definedName>
    <definedName name="GIND_06_MEDIA">OFFSET([7]Quantitativos!$F$5,COUNTA([7]Quantitativos!$HT:$HT)-1-[7]Definicoes!$C$8,[7]Quantitativos!$JK$1-2,[7]Definicoes!$C$8,1)</definedName>
    <definedName name="GIND_07_CAPBC">OFFSET([7]Quantitativos!$F$5,COUNTA([7]Quantitativos!$HT:$HT)-1-[7]Definicoes!$C$8,[7]Quantitativos!$LD$1-2,[7]Definicoes!$C$8,1)</definedName>
    <definedName name="GIND_07_CAPBE">OFFSET([7]Quantitativos!$F$5,COUNTA([7]Quantitativos!$HT:$HT)-1-[7]Definicoes!$C$8,[7]Quantitativos!$LL$1-2,[7]Definicoes!$C$8,1)</definedName>
    <definedName name="GIND_07_CAPFA">OFFSET([7]Quantitativos!$F$5,COUNTA([7]Quantitativos!$HT:$HT)-1-[7]Definicoes!$C$8,[7]Quantitativos!$LH$1-2,[7]Definicoes!$C$8,1)</definedName>
    <definedName name="GIND_07_CAPINT">OFFSET([7]Quantitativos!$F$5,COUNTA([7]Quantitativos!$HT:$HT)-1-[7]Definicoes!$C$8,[7]Quantitativos!$LT$1-2,[7]Definicoes!$C$8,1)</definedName>
    <definedName name="GIND_07_CAPINV">OFFSET([7]Quantitativos!$F$5,COUNTA([7]Quantitativos!$HT:$HT)-1-[7]Definicoes!$C$8,[7]Quantitativos!$LP$1-2,[7]Definicoes!$C$8,1)</definedName>
    <definedName name="GIND_07_DATAS">OFFSET([7]Quantitativos!$F$5,COUNTA([7]Quantitativos!$HT:$HT)-1-[7]Definicoes!$C$8,[7]Quantitativos!$HS$1-2,[7]Definicoes!$C$8,2)</definedName>
    <definedName name="GIND_08_INV">OFFSET([7]Qualitativos!$F$5,COUNTA([7]Qualitativos!$E:$E)-2-[7]Definicoes!$C$6,[7]Qualitativos!$AC$1-2,[7]Definicoes!$C$6,1)</definedName>
    <definedName name="GIND_08_PROD">OFFSET([7]Qualitativos!$F$5,COUNTA([7]Qualitativos!$E:$E)-2-[7]Definicoes!$C$6,[7]Qualitativos!$AK$1-2,[7]Definicoes!$C$6,1)</definedName>
    <definedName name="GIND_09_CORDBO">OFFSET([7]Qualitativos!$F$5,COUNTA([7]Qualitativos!$E:$E)-2-[7]Definicoes!$C$5,[7]Qualitativos!$AO$1-2,[7]Definicoes!$C$5,1)</definedName>
    <definedName name="GIND_09_CPEXP">OFFSET([7]Qualitativos!$F$5,COUNTA([7]Qualitativos!$E:$E)-2-[7]Definicoes!$C$5,[7]Qualitativos!$AG$1-2,[7]Definicoes!$C$5,1)</definedName>
    <definedName name="GIND_09_CSTOCK">OFFSET([7]Qualitativos!$F$5,COUNTA([7]Qualitativos!$E:$E)-2-[7]Definicoes!$C$5,[7]Qualitativos!$AB$1-2,[7]Definicoes!$C$5,1)</definedName>
    <definedName name="GIND_09_DATAS">OFFSET([7]Qualitativos!$F$5,COUNTA([7]Qualitativos!$E:$E)-2-[7]Definicoes!$C$5,-2,[7]Definicoes!$C$5,1)</definedName>
    <definedName name="GIND_09_DTRANSF">OFFSET([7]Qualitativos!$F$5,COUNTA([7]Qualitativos!$E:$E)-2-[7]Definicoes!$C$5,[7]Qualitativos!$T$1-2,[7]Definicoes!$C$5,1)</definedName>
    <definedName name="GIND_10_BINF">OFFSET([7]Qualitativos!$F$5,COUNTA([7]Qualitativos!$E:$E)-2-[7]Definicoes!$C$5,[7]Qualitativos!$X$1-2,[7]Definicoes!$C$5,1)</definedName>
    <definedName name="GIND_10_BSUP">OFFSET([7]Qualitativos!$F$5,COUNTA([7]Qualitativos!$E:$E)-2-[7]Definicoes!$C$5,[7]Qualitativos!$W$1-2,[7]Definicoes!$C$5,1)</definedName>
    <definedName name="GIND_10_DATAS">OFFSET([7]Qualitativos!$F$5,COUNTA([7]Qualitativos!$E:$E)-2-[7]Definicoes!$C$5,-2,[7]Definicoes!$C$5,1)</definedName>
    <definedName name="GIND_10_MED">OFFSET([7]Qualitativos!$F$5,COUNTA([7]Qualitativos!$E:$E)-2-[7]Definicoes!$C$5,[7]Qualitativos!$U$1-2,[7]Definicoes!$C$5,1)</definedName>
    <definedName name="GIND_10_TRANSF">OFFSET([7]Qualitativos!$F$5,COUNTA([7]Qualitativos!$E:$E)-2-[7]Definicoes!$C$5,[7]Qualitativos!$R$1-2,[7]Definicoes!$C$5,1)</definedName>
    <definedName name="GINE_01_ACTIVE">OFFSET([9]INE!$E$4,COUNTA([9]INE!$D:$D)-[9]Definicoes!$C$6,[9]INE!$N$1-2,[9]Definicoes!$C$6,1)</definedName>
    <definedName name="GINE_01_CONS">OFFSET([8]INE!$F$5,COUNTA([8]INE!$E:$E)-[8]Definicoes!$C$5-[8]Definicoes!$C$10-1,[8]INE!$DC$1-2,[8]Definicoes!$C$5,1)</definedName>
    <definedName name="GINE_01_DATAS">OFFSET([8]INE!$F$5,COUNTA([8]INE!$E:$E)-[8]Definicoes!$C$5-[8]Definicoes!$C$10-1,-2,[8]Definicoes!$C$5,1)</definedName>
    <definedName name="GINE_01_ENERGY">OFFSET([8]INE!$F$5,COUNTA([8]INE!$E:$E)-[8]Definicoes!$C$5-[8]Definicoes!$C$10-1,[8]INE!$DH$1-2,[8]Definicoes!$C$5,1)</definedName>
    <definedName name="GINE_01_INT">OFFSET([8]INE!$F$5,COUNTA([8]INE!$E:$E)-[8]Definicoes!$C$5-[8]Definicoes!$C$10-1,[8]INE!$DF$1-2,[8]Definicoes!$C$5,1)</definedName>
    <definedName name="GINE_01_RATE">OFFSET([9]INE!$E$4,COUNTA([9]INE!$D:$D)-[9]Definicoes!$C$6,[9]INE!$AA$1-2,[9]Definicoes!$C$6,1)</definedName>
    <definedName name="GINE_01_TOTAL">OFFSET([8]INE!$F$5,COUNTA([8]INE!$E:$E)-[8]Definicoes!$C$5-[8]Definicoes!$C$10-1,[8]INE!$DB$1-2,[8]Definicoes!$C$5,1)</definedName>
    <definedName name="GINE_01_UNEMP">OFFSET([9]INE!$E$4,COUNTA([9]INE!$D:$D)-[9]Definicoes!$C$6,[9]INE!$X$1-2,[9]Definicoes!$C$6,1)</definedName>
    <definedName name="GINE_02_AGRIC">OFFSET([9]INE!$E$4,COUNTA([9]INE!$D:$D)-[9]Definicoes!$C$6+[9]Definicoes!$C$10,[9]INE!$BD$1-2,[9]Definicoes!$C$6-[9]Definicoes!$C$10,1)</definedName>
    <definedName name="GINE_02_CONST">OFFSET([9]INE!$E$4,COUNTA([9]INE!$D:$D)-[9]Definicoes!$C$6+[9]Definicoes!$C$10,[9]INE!$BN$1-2,[9]Definicoes!$C$6-[9]Definicoes!$C$10,1)</definedName>
    <definedName name="GINE_02_DATAS">OFFSET([8]INE!$F$5,COUNTA([8]INE!$E:$E)-[8]Definicoes!$C$5-1-[8]Definicoes!$C$10,-2,[8]Definicoes!$C$5,1)</definedName>
    <definedName name="GINE_02_DUR">OFFSET([8]INE!$F$5,COUNTA([8]INE!$E:$E)-[8]Definicoes!$C$5-1-[8]Definicoes!$C$10,[8]INE!$DD$1-2,[8]Definicoes!$C$5,1)</definedName>
    <definedName name="GINE_02_EMP">OFFSET([9]INE!$E$4,COUNTA([9]INE!$D:$D)-[9]Definicoes!$C$6+[9]Definicoes!$C$10,[9]INE!$AT$1-2,[9]Definicoes!$C$6-[9]Definicoes!$C$10,1)</definedName>
    <definedName name="GINE_02_MANUF">OFFSET([9]INE!$E$4,COUNTA([9]INE!$D:$D)-[9]Definicoes!$C$6+[9]Definicoes!$C$10,[9]INE!$BI$1-2,[9]Definicoes!$C$6-[9]Definicoes!$C$10,1)</definedName>
    <definedName name="GINE_02_NDUR">OFFSET([8]INE!$F$5,COUNTA([8]INE!$E:$E)-[8]Definicoes!$C$5-1-[8]Definicoes!$C$10,[8]INE!$DE$1-2,[8]Definicoes!$C$5,1)</definedName>
    <definedName name="GINE_02_SERV">OFFSET([9]INE!$E$4,COUNTA([9]INE!$D:$D)-[9]Definicoes!$C$6+[9]Definicoes!$C$10,[9]INE!$BS$1-2,[9]Definicoes!$C$6-[9]Definicoes!$C$10,1)</definedName>
    <definedName name="GINE_02_TOTAL">OFFSET([8]INE!$F$5,COUNTA([8]INE!$E:$E)-[8]Definicoes!$C$5-1-[8]Definicoes!$C$10,[8]INE!$DC$1-2,[8]Definicoes!$C$5,1)</definedName>
    <definedName name="GINE_03_CONF">OFFSET([8]Quantitativos!$F$4,COUNTA([8]Quantitativos!$E:$E)-'[8]III.Preços (2)'!$I$4-[8]Definicoes!$C$5,[8]Quantitativos!$J$1-2,[8]Definicoes!$C$5-[8]Definicoes!$C$9,1)</definedName>
    <definedName name="GINE_03_DATAS">OFFSET([8]Quantitativos!$F$4,COUNTA([8]Quantitativos!$E:$E)-'[8]III.Preços (2)'!$I$4-[8]Definicoes!$C$5,-2,[8]Definicoes!$C$5,1)</definedName>
    <definedName name="GINE_03_DIF">OFFSET([9]INE!$E$4,COUNTA([9]INE!$D:$D)-[9]Definicoes!$C$8,[9]INE!$GK$1-2,[9]Definicoes!$C$8,1)</definedName>
    <definedName name="GINE_03_SURVEY">OFFSET([8]Quantitativos!$F$4,COUNTA([8]Quantitativos!$E:$E)-'[8]III.Preços (2)'!$I$4-[8]Definicoes!$C$5,[8]Quantitativos!$P$1-2,[8]Definicoes!$C$5,1)</definedName>
    <definedName name="GINE_03_U">OFFSET([9]INE!$E$4,COUNTA([9]INE!$D:$D)-[9]Definicoes!$C$8,[9]INE!$AA$1-2,[9]Definicoes!$C$8,1)</definedName>
    <definedName name="GINE_03_UNEW">OFFSET([9]INE!$E$4,COUNTA([9]INE!$D:$D)-[9]Definicoes!$C$8,[9]INE!$GJ$1-2,[9]Definicoes!$C$8,1)</definedName>
    <definedName name="GINE_04_A">OFFSET([9]INE!$E$4,COUNTA([9]INE!$D:$D)-[9]Definicoes!$C$9,[9]INE!$N$1-2,[9]Definicoes!$C$9,1)</definedName>
    <definedName name="GINE_04_AN">OFFSET([9]INE!$E$4,COUNTA([9]INE!$D:$D)-[9]Definicoes!$C$9,[9]INE!$GF$1-2,[9]Definicoes!$C$9,1)</definedName>
    <definedName name="GINE_04_D">OFFSET([9]INE!$E$4,COUNTA([9]INE!$D:$D)-[9]Definicoes!$C$9,[9]INE!$GG$1-2,[9]Definicoes!$C$9,1)</definedName>
    <definedName name="GINE_04_DATAS">OFFSET('[8]Contr. Deflatores'!$D$4,COUNTA('[8]Contr. Deflatores'!$C:$C)-[8]Definicoes!$C$6,-2,[8]Definicoes!$C$6,2)</definedName>
    <definedName name="GINE_04_EXP">OFFSET('[8]Contr. Deflatores'!$D$4,COUNTA('[8]Contr. Deflatores'!$C:$C)-[8]Definicoes!$C$6,'[8]Contr. Deflatores'!$AQ$1-3,[8]Definicoes!$C$6,1)</definedName>
    <definedName name="GINE_04_FBCF">OFFSET('[8]Contr. Deflatores'!$D$4,COUNTA('[8]Contr. Deflatores'!$C:$C)-[8]Definicoes!$C$6,'[8]Contr. Deflatores'!$AK$1-3,[8]Definicoes!$C$6,1)</definedName>
    <definedName name="GINE_04_IMP">OFFSET('[8]Contr. Deflatores'!$D$4,COUNTA('[8]Contr. Deflatores'!$C:$C)-[8]Definicoes!$C$6,'[8]Contr. Deflatores'!$AT$1-3,[8]Definicoes!$C$6,1)</definedName>
    <definedName name="GINE_04_PC">OFFSET('[8]Contr. Deflatores'!$D$4,COUNTA('[8]Contr. Deflatores'!$C:$C)-[8]Definicoes!$C$6,'[8]Contr. Deflatores'!$AE$1-3,[8]Definicoes!$C$6,1)</definedName>
    <definedName name="GINE_04_PUBC">OFFSET('[8]Contr. Deflatores'!$D$4,COUNTA('[8]Contr. Deflatores'!$C:$C)-[8]Definicoes!$C$6,'[8]Contr. Deflatores'!$AH$1-3,[8]Definicoes!$C$6,1)</definedName>
    <definedName name="GINE_04_TOTAL">OFFSET('[8]Contr. Deflatores'!$D$4,COUNTA('[8]Contr. Deflatores'!$C:$C)-[8]Definicoes!$C$6,'[8]Contr. Deflatores'!$AB$1-3,[8]Definicoes!$C$6,1)</definedName>
    <definedName name="GINE_04_VEACOV">OFFSET('[8]Contr. Deflatores'!$D$4,COUNTA('[8]Contr. Deflatores'!$C:$C)-[8]Definicoes!$C$6,'[8]Contr. Deflatores'!$AN$1-3,[8]Definicoes!$C$6,1)</definedName>
    <definedName name="GINE_05_D">OFFSET([9]INE!$E$4,COUNTA([9]INE!$D:$D)-[9]Definicoes!$C$9,[9]INE!$GB$1-2,[9]Definicoes!$C$9,1)</definedName>
    <definedName name="GINE_05_DATAS">OFFSET('[8]Contr. Deflatores'!$D$4,COUNTA('[8]Contr. Deflatores'!$C:$C)-[8]Definicoes!$C$6,-2,[8]Definicoes!$C$6,2)</definedName>
    <definedName name="GINE_05_PEXT">OFFSET('[8]Contr. Deflatores'!$D$4,COUNTA('[8]Contr. Deflatores'!$C:$C)-[8]Definicoes!$C$6,'[8]Contr. Deflatores'!$AZ$1-3,[8]Definicoes!$C$6,1)</definedName>
    <definedName name="GINE_05_PINT">OFFSET('[8]Contr. Deflatores'!$D$4,COUNTA('[8]Contr. Deflatores'!$C:$C)-[8]Definicoes!$C$6,'[8]Contr. Deflatores'!$AW$1-3,[8]Definicoes!$C$6,1)</definedName>
    <definedName name="GINE_05_TOTAL">OFFSET('[8]Contr. Deflatores'!$D$4,COUNTA('[8]Contr. Deflatores'!$C:$C)-[8]Definicoes!$C$6,'[8]Contr. Deflatores'!$AB$1-3,[8]Definicoes!$C$6,1)</definedName>
    <definedName name="GINE_05_U">OFFSET([9]INE!$E$4,COUNTA([9]INE!$D:$D)-[9]Definicoes!$C$9,[9]INE!$X$1-2,[9]Definicoes!$C$9,1)</definedName>
    <definedName name="GINE_05_UN">OFFSET([9]INE!$E$4,COUNTA([9]INE!$D:$D)-[9]Definicoes!$C$9,[9]INE!$GA$1-2,[9]Definicoes!$C$9,1)</definedName>
    <definedName name="GINE_06_DATAS">OFFSET([9]INE!$E$4,COUNTA([9]INE!$D:$D)-[9]Definicoes!$C$6,-2,[9]Definicoes!$C$6,2)</definedName>
    <definedName name="GINE_06_DES">OFFSET([9]INE!$E$4,COUNTA([9]INE!$D:$D)-[9]Definicoes!$C$6,[9]INE!$AC$1-2,[9]Definicoes!$C$6,1)</definedName>
    <definedName name="GINE_06_EMP">OFFSET([9]INE!$E$4,COUNTA([9]INE!$D:$D)-[9]Definicoes!$C$6,[9]INE!$BA$1-2,[9]Definicoes!$C$6,1)</definedName>
    <definedName name="GINE_06_TX">OFFSET([9]INE!$E$4,COUNTA([9]INE!$D:$D)-[9]Definicoes!$C$6,[9]INE!$AB$1-2,[9]Definicoes!$C$6,1)</definedName>
    <definedName name="GINE_07_12A24">OFFSET([9]INE!$E$4,COUNTA([9]INE!$D:$D)-[9]Definicoes!$C$6,[9]INE!$AJ$1-2,[9]Definicoes!$C$6,1)</definedName>
    <definedName name="GINE_07_25MAIS">OFFSET([9]INE!$E$4,COUNTA([9]INE!$D:$D)-[9]Definicoes!$C$6,[9]INE!$AN$1-2,[9]Definicoes!$C$6,1)</definedName>
    <definedName name="GINE_07_DATAS">OFFSET([9]INE!$E$4,COUNTA([9]INE!$D:$D)-[9]Definicoes!$C$6,-2,[9]Definicoes!$C$6,2)</definedName>
    <definedName name="GINE_07_MENOS12">OFFSET([9]INE!$E$4,COUNTA([9]INE!$D:$D)-[9]Definicoes!$C$6,[9]INE!$AO$1-2,[9]Definicoes!$C$6,1)</definedName>
    <definedName name="GINE_07_TAXA">OFFSET([9]INE!$E$4,COUNTA([9]INE!$D:$D)-[9]Definicoes!$C$6,[9]INE!$AA$1-2,[9]Definicoes!$C$6,1)</definedName>
    <definedName name="GINE_08_DATAS">OFFSET([9]INE!$E$4,COUNTA([9]INE!$D:$D)-[9]Definicoes!$C$6,-2,[9]Definicoes!$C$6,2)</definedName>
    <definedName name="GINE_08_EMP">OFFSET([9]INE!$E$4,COUNTA([9]INE!$D:$D)-[9]Definicoes!$C$6,[9]INE!$AT$1-2,[9]Definicoes!$C$6,1)</definedName>
    <definedName name="GINE_08_FIXED">OFFSET([9]INE!$E$4,COUNTA([9]INE!$D:$D)-[9]Definicoes!$C$6,[9]INE!$CI$1-2,[9]Definicoes!$C$6,1)</definedName>
    <definedName name="GINE_08_OPEN">OFFSET([9]INE!$E$4,COUNTA([9]INE!$D:$D)-[9]Definicoes!$C$6,[9]INE!$CC$1-2,[9]Definicoes!$C$6,1)</definedName>
    <definedName name="GINE_08_OTHER">OFFSET([9]INE!$E$4,COUNTA([9]INE!$D:$D)-[9]Definicoes!$C$6,[9]INE!$DE$1-2,[9]Definicoes!$C$6,1)</definedName>
    <definedName name="GINE_08_SELF">OFFSET([9]INE!$E$4,COUNTA([9]INE!$D:$D)-[9]Definicoes!$C$6,[9]INE!$CO$1-2,[9]Definicoes!$C$6,1)</definedName>
    <definedName name="GINE_09_DATAS">OFFSET([9]INE!$E$4,COUNTA([9]INE!$D:$D)-[9]Definicoes!$C$6,-2,[9]Definicoes!$C$6,2)</definedName>
    <definedName name="GINE_09_EMP">OFFSET([9]INE!$E$4,COUNTA([9]INE!$D:$D)-[9]Definicoes!$C$6,[9]INE!$AS$1-2,[9]Definicoes!$C$6,1)</definedName>
    <definedName name="GINE_09_EMTOIN">OFFSET([9]INE!$E$4,COUNTA([9]INE!$D:$D)-[9]Definicoes!$C$6,[9]INE!$DS$1-2,[9]Definicoes!$C$6,1)</definedName>
    <definedName name="GINE_09_EMTOUN">OFFSET([9]INE!$E$4,COUNTA([9]INE!$D:$D)-[9]Definicoes!$C$6,[9]INE!$DN$1-2,[9]Definicoes!$C$6,1)</definedName>
    <definedName name="GINE_09_INTOEM">OFFSET([9]INE!$E$4,COUNTA([9]INE!$D:$D)-[9]Definicoes!$C$6,[9]INE!$EM$1-2,[9]Definicoes!$C$6,1)</definedName>
    <definedName name="GINE_09_NINAC">OFFSET([9]INE!$E$4,COUNTA([9]INE!$D:$D)-[9]Definicoes!$C$6,[9]INE!$EW$1-2,[9]Definicoes!$C$6,1)</definedName>
    <definedName name="GINE_09_NUNEMP">OFFSET([9]INE!$E$4,COUNTA([9]INE!$D:$D)-[9]Definicoes!$C$6,[9]INE!$EV$1-2,[9]Definicoes!$C$6,1)</definedName>
    <definedName name="GINE_09_UNTOEM">OFFSET([9]INE!$E$4,COUNTA([9]INE!$D:$D)-[9]Definicoes!$C$6,[9]INE!$DY$1-2,[9]Definicoes!$C$6,1)</definedName>
    <definedName name="GINE_10_ACQ">OFFSET([9]INE!$E$4,COUNTA([9]INE!$D:$D)-[9]Definicoes!$C$6,[9]INE!$FG$1-2,[9]Definicoes!$C$6,1)</definedName>
    <definedName name="GINE_10_DATAS">OFFSET([9]INE!$E$4,COUNTA([9]INE!$D:$D)-[9]Definicoes!$C$6,-2,[9]Definicoes!$C$6,2)</definedName>
    <definedName name="GINE_10_SEP">OFFSET([9]INE!$E$4,COUNTA([9]INE!$D:$D)-[9]Definicoes!$C$6,[9]INE!$FC$1-2,[9]Definicoes!$C$6,1)</definedName>
    <definedName name="GINE_11_ACQ">OFFSET([9]INE!$E$4,COUNTA([9]INE!$D:$D)-[9]Definicoes!$C$6,[9]INE!$FI$1-2,[9]Definicoes!$C$6,1)</definedName>
    <definedName name="GINE_11_DATAS">OFFSET([9]INE!$E$4,COUNTA([9]INE!$D:$D)-[9]Definicoes!$C$6,-2,[9]Definicoes!$C$6,2)</definedName>
    <definedName name="GINE_11_SEP">OFFSET([9]INE!$E$4,COUNTA([9]INE!$D:$D)-[9]Definicoes!$C$6,[9]INE!$FE$1-2,[9]Definicoes!$C$6,1)</definedName>
    <definedName name="GOF_01_AE">OFFSET([7]PIB_AE!$D$5,COUNTA([7]PIB!$C:$C)-[7]Definicoes!$C$7,[7]PIB_AE!$E$1-3,[7]Definicoes!$C$7,1)</definedName>
    <definedName name="GOF_01_DATAS">OFFSET([7]PIB!$D$5,COUNTA([7]PIB!$C:$C)-[7]Definicoes!$C$7,-2,[7]Definicoes!$C$7,2)</definedName>
    <definedName name="GOF_01_MEDIA">OFFSET([7]PIB!$D$5,COUNTA([7]PIB!$C:$C)-[7]Definicoes!$C$7,[7]PIB!$BS$1-3,[7]Definicoes!$C$7,1)</definedName>
    <definedName name="GOF_01_QOQ">OFFSET([7]PIB!$D$5,COUNTA([7]PIB!$C:$C)-[7]Definicoes!$C$7,[7]PIB!$BQ$1-3,[7]Definicoes!$C$7,1)</definedName>
    <definedName name="GOF_01_YOY">OFFSET([7]PIB!$D$5,COUNTA([7]PIB!$C:$C)-[7]Definicoes!$C$7,[7]PIB!$BP$1-3,[7]Definicoes!$C$7,1)</definedName>
    <definedName name="GOF_02_CPRIV">OFFSET([7]PIB!$D$5,COUNTA([7]PIB!$C:$C)-[7]Definicoes!$C$7,[7]PIB!$CC$1-3,[7]Definicoes!$C$7-[7]Definicoes!$C$10,1)</definedName>
    <definedName name="GOF_02_DATAS">OFFSET([7]PIB!$D$5,COUNTA([7]PIB!$C:$C)-[7]Definicoes!$C$7,-2,[7]Definicoes!$C$7-[7]Definicoes!$C$10,2)</definedName>
    <definedName name="GOF_02_EXTDEM">OFFSET([7]PIB!$D$5,COUNTA([7]PIB!$C:$C)-[7]Definicoes!$C$7,[7]PIB!$BY$1-3,[7]Definicoes!$C$7-[7]Definicoes!$C$10,1)</definedName>
    <definedName name="GOF_02_FBCF">OFFSET([7]PIB!$D$5,COUNTA([7]PIB!$C:$C)-[7]Definicoes!$C$7,[7]PIB!$ED$1-3,[7]Definicoes!$C$7-[7]Definicoes!$C$10,1)</definedName>
    <definedName name="GOF_02_GDP">OFFSET([7]PIB!$D$5,COUNTA([7]PIB!$C:$C)-[7]Definicoes!$C$7,[7]PIB!$BP$1-3,[7]Definicoes!$C$7-[7]Definicoes!$C$10,1)</definedName>
    <definedName name="GOF_02_PUBC">OFFSET([7]PIB!$D$5,COUNTA([7]PIB!$C:$C)-[7]Definicoes!$C$7,[7]PIB!$CY$1-3,[7]Definicoes!$C$7-[7]Definicoes!$C$10,1)</definedName>
    <definedName name="GOF_02_VARS">OFFSET([7]PIB!$D$5,COUNTA([7]PIB!$C:$C)-[7]Definicoes!$C$7,[7]PIB!$EG$1-3,[7]Definicoes!$C$7-[7]Definicoes!$C$10,1)</definedName>
    <definedName name="GOF_03_CONST">OFFSET([7]Qualitativos!$F$5,COUNTA([7]Qualitativos!$E:$E)-2-[7]Definicoes!$C$5,[7]Qualitativos!$CC$1-2,[7]Definicoes!$C$5,1)</definedName>
    <definedName name="GOF_03_CR">OFFSET([7]Qualitativos!$F$5,COUNTA([7]Qualitativos!$E:$E)-2-[7]Definicoes!$C$5,[7]Qualitativos!$BC$1-2,[7]Definicoes!$C$5,1)</definedName>
    <definedName name="GOF_03_DATAS">OFFSET([7]Qualitativos!$F$5,COUNTA([7]Qualitativos!$E:$E)-2-[7]Definicoes!$C$5,-2,[7]Definicoes!$C$5,1)</definedName>
    <definedName name="GOF_03_SERV">OFFSET([7]Qualitativos!$F$5,COUNTA([7]Qualitativos!$E:$E)-2-[7]Definicoes!$C$5,[7]Qualitativos!$CY$1-2,[7]Definicoes!$C$5,1)</definedName>
    <definedName name="GOF_03_TRANSF">OFFSET([7]Qualitativos!$F$5,COUNTA([7]Qualitativos!$E:$E)-2-[7]Definicoes!$C$5,[7]Qualitativos!$R$1-2,[7]Definicoes!$C$5,1)</definedName>
    <definedName name="GOF_04_BDP">OFFSET([7]Quantitativos!$F$5,COUNTA([7]Quantitativos!$E:$E)-2-[7]Definicoes!$T$5-[7]Definicoes!$C$5,[7]Quantitativos!$I$1-2,[7]Definicoes!$C$5-[7]Definicoes!$T$8,1)</definedName>
    <definedName name="GOF_04_DATAS">OFFSET([7]Quantitativos!$F$5,COUNTA([7]Quantitativos!$E:$E)-[7]Definicoes!$T$5-2-[7]Definicoes!$C$5,-2,[7]Definicoes!$C$5,1)</definedName>
    <definedName name="GOF_04_GPEARI">OFFSET([7]Quantitativos!$F$5,COUNTA([7]Quantitativos!$E:$E)-[7]Definicoes!$T$5-2-[7]Definicoes!$C$5,[7]Quantitativos!$L$1-2,[7]Definicoes!$C$5-[7]Definicoes!$T$6,1)</definedName>
    <definedName name="GOF_04_INE">OFFSET([7]Quantitativos!$F$5,COUNTA([7]Quantitativos!$E:$E)-[7]Definicoes!$T$5-2-[7]Definicoes!$C$5,[7]Quantitativos!$F$1-2,[7]Definicoes!$C$5-[7]Definicoes!$T$7,1)</definedName>
    <definedName name="GOF_05_100">OFFSET([7]Quantitativos!$F$5,COUNTA([7]Quantitativos!$E:$E)-2-[7]Definicoes!$C$5,[7]Quantitativos!$AI$1-2,[7]Definicoes!$C$5,1)</definedName>
    <definedName name="GOF_05_AEURO">OFFSET([7]Quantitativos!$F$5,COUNTA([7]Quantitativos!$E:$E)-2-[7]Definicoes!$C$5,[7]Quantitativos!$R$1-2,[7]Definicoes!$C$5,1)</definedName>
    <definedName name="GOF_05_CH">OFFSET([7]Quantitativos!$F$5,COUNTA([7]Quantitativos!$E:$E)-2-[7]Definicoes!$C$5,[7]Quantitativos!$X$1-2,[7]Definicoes!$C$5,1)</definedName>
    <definedName name="GOF_05_DATAS">OFFSET([7]Quantitativos!$F$5,COUNTA([7]Quantitativos!$E:$E)-2-[7]Definicoes!$C$5,-2,[7]Definicoes!$C$5,1)</definedName>
    <definedName name="GOF_05_EUA">OFFSET([7]Quantitativos!$F$5,COUNTA([7]Quantitativos!$E:$E)-2-[7]Definicoes!$C$5,[7]Quantitativos!$AA$1-2,[7]Definicoes!$C$5,1)</definedName>
    <definedName name="GOF_05_JP">OFFSET([7]Quantitativos!$F$5,COUNTA([7]Quantitativos!$E:$E)-2-[7]Definicoes!$C$5,[7]Quantitativos!$U$1-2,[7]Definicoes!$C$5,1)</definedName>
    <definedName name="GOF_05_PT">OFFSET([7]Quantitativos!$F$5,COUNTA([7]Quantitativos!$E:$E)-2-[7]Definicoes!$C$5,[7]Quantitativos!$O$1-2,[7]Definicoes!$C$5,1)</definedName>
    <definedName name="GOF_06_CLIMA">OFFSET([7]Qualitativos!$F$5,COUNTA([7]Qualitativos!$E:$E)-2-[7]Definicoes!$C$5,[7]Qualitativos!$F$1-2,[7]Definicoes!$C$5,1)</definedName>
    <definedName name="GOF_06_DATAS">OFFSET([7]Qualitativos!$F$5,COUNTA([7]Qualitativos!$E:$E)-2-[7]Definicoes!$C$5,-2,[7]Definicoes!$C$5,1)</definedName>
    <definedName name="GOF_06_ELEC">OFFSET([7]Quantitativos!$F$5,COUNTA([7]Qualitativos!$E:$E)-2-[7]Definicoes!$C$5,[7]Quantitativos!$AS$1-2,[7]Definicoes!$C$5,1)</definedName>
    <definedName name="GQUAL_01_CONST">OFFSET([9]Qualitativos!$F$4,COUNTA([9]Qualitativos!$E:$E)-[9]Definicoes!$C$5,[9]Qualitativos!$J$1-2,[9]Definicoes!$C$5,1)</definedName>
    <definedName name="GQUAL_01_DATAS">OFFSET([10]Qualitativos!$F$5,COUNTA([10]Qualitativos!$E:$E)-[11]Gráficos!$C$5,-2,[11]Gráficos!$C$5,1)</definedName>
    <definedName name="GQUAL_01_DIF">OFFSET([8]Qualitativos!$F$5,COUNTA([8]Qualitativos!$E:$E)-[8]Definicoes!$C$5,[8]Qualitativos!$AN$1-2,[8]Definicoes!$C$5,1)</definedName>
    <definedName name="GQUAL_01_EA">OFFSET([8]Qualitativos!$F$5,COUNTA([8]Qualitativos!$E:$E)-[8]Definicoes!$C$5,[8]Qualitativos!$AM$1-2,[8]Definicoes!$C$5,1)</definedName>
    <definedName name="GQUAL_01_MANUF">OFFSET([10]Qualitativos!$F$5,COUNTA([10]Qualitativos!$E:$E)-[11]Gráficos!$C$5,[10]Qualitativos!$AH$1-2,[11]Gráficos!$C$5,1)</definedName>
    <definedName name="GQUAL_01_PT">OFFSET([8]Qualitativos!$F$5,COUNTA([8]Qualitativos!$E:$E)-[8]Definicoes!$C$5,[8]Qualitativos!$AL$1-2,[8]Definicoes!$C$5,1)</definedName>
    <definedName name="GQUAL_01_RETAIL">OFFSET([10]Qualitativos!$F$5,COUNTA([10]Qualitativos!$E:$E)-[11]Gráficos!$C$5,[10]Qualitativos!$AK$1-2,[11]Gráficos!$C$5,1)</definedName>
    <definedName name="GQUAL_01_SERV">OFFSET([9]Qualitativos!$F$4,COUNTA([9]Qualitativos!$E:$E)-[9]Definicoes!$C$5,[9]Qualitativos!$P$1-2,[9]Definicoes!$C$5,1)</definedName>
    <definedName name="GQUAL_02_CONS">OFFSET([8]Qualitativos!$F$5,COUNTA([8]Qualitativos!$E:$E)-[8]Definicoes!$C$5,[8]Qualitativos!$Y$1-2,[8]Definicoes!$C$5,1)</definedName>
    <definedName name="GQUAL_02_DATAS">OFFSET([10]Qualitativos!$F$5,COUNTA([10]Qualitativos!$E:$E)-[11]Gráficos!$C$5,-2,[11]Gráficos!$C$5,1)</definedName>
    <definedName name="GQUAL_02_INV">OFFSET([8]Qualitativos!$F$5,COUNTA([8]Qualitativos!$E:$E)-[8]Definicoes!$C$5,[8]Qualitativos!$Z$1-2,[8]Definicoes!$C$5,1)</definedName>
    <definedName name="GQUAL_02_LOBOUND">OFFSET([10]Qualitativos!$F$5,COUNTA([10]Qualitativos!$E:$E)-[11]Gráficos!$C$5,[10]Qualitativos!$AV$1-2,[11]Gráficos!$C$5,1)</definedName>
    <definedName name="GQUAL_02_MEDIA">OFFSET([10]Qualitativos!$F$5,COUNTA([10]Qualitativos!$E:$E)-[11]Gráficos!$C$5,[10]Qualitativos!$AU$1-2,[11]Gráficos!$C$5,1)</definedName>
    <definedName name="GQUAL_02_REM">OFFSET([9]Quantitativos!$F$3,COUNTA([9]Quantitativos!$E:$E)-[9]Definicoes!$C$5,[9]Quantitativos!$AD$1-1,[9]Definicoes!$C$5,1)</definedName>
    <definedName name="GQUAL_02_STRESS">OFFSET([10]Qualitativos!$F$5,COUNTA([10]Qualitativos!$E:$E)-[11]Gráficos!$C$5,[10]Qualitativos!$AS$1-2,[11]Gráficos!$C$5,1)</definedName>
    <definedName name="GQUAL_02_STRESSEA">OFFSET([10]Qualitativos!$F$5,COUNTA([10]Qualitativos!$E:$E)-[11]Gráficos!$C$5,[10]Qualitativos!$AY$1-2,[11]Gráficos!$C$5,1)</definedName>
    <definedName name="GQUAL_02_TOTAL">OFFSET([8]Qualitativos!$F$5,COUNTA([8]Qualitativos!$E:$E)-[8]Definicoes!$C$5,[8]Qualitativos!$X$1-2,[8]Definicoes!$C$5,1)</definedName>
    <definedName name="GQUAL_02_UPBOUND">OFFSET([10]Qualitativos!$F$5,COUNTA([10]Qualitativos!$E:$E)-[11]Gráficos!$C$5,[10]Qualitativos!$AW$1-2,[11]Gráficos!$C$5,1)</definedName>
    <definedName name="GQUAL_03_DATAS">OFFSET([10]contributos_icc!$F$4,COUNTA([10]contributos_icc!$E:$E)-[11]Gráficos!$C$5,-2,[11]Gráficos!$C$5,1)</definedName>
    <definedName name="GQUAL_03_EMPREGO">OFFSET([10]contributos_icc!$F$4,COUNTA([10]contributos_icc!$E:$E)-[11]Gráficos!$C$5,[10]contributos_icc!$S$1-2,[11]Gráficos!$C$5,1)</definedName>
    <definedName name="GQUAL_03_ICC">OFFSET([10]contributos_icc!$F$4,COUNTA([10]contributos_icc!$E:$E)-[11]Gráficos!$C$5,[10]contributos_icc!$U$1-2,[11]Gráficos!$C$5,1)</definedName>
    <definedName name="GQUAL_03_ORP">OFFSET([10]contributos_icc!$F$4,COUNTA([10]contributos_icc!$E:$E)-[11]Gráficos!$C$5,[10]contributos_icc!$T$1-2,[11]Gráficos!$C$5,1)</definedName>
    <definedName name="GQUAL_03_RETAIL">OFFSET([8]Qualitativos!$F$5,COUNTA([8]Qualitativos!$E:$E)-[8]Definicoes!$C$5,[8]Qualitativos!$AG$1-2,[8]Definicoes!$C$5,1)</definedName>
    <definedName name="GQUAL_03_SEP">OFFSET([10]contributos_icc!$F$4,COUNTA([10]contributos_icc!$E:$E)-[11]Gráficos!$C$5,[10]contributos_icc!$R$1-2,[11]Gráficos!$C$5,1)</definedName>
    <definedName name="GQUAL_03_SFF">OFFSET([10]contributos_icc!$F$4,COUNTA([10]contributos_icc!$E:$E)-[11]Gráficos!$C$5,[10]contributos_icc!$Q$1-2,[11]Gráficos!$C$5,1)</definedName>
    <definedName name="GQUAL_03_TOTAL">OFFSET([8]Qualitativos!$F$5,COUNTA([8]Qualitativos!$E:$E)-[8]Definicoes!$C$5,[8]Qualitativos!$AF$1-2,[8]Definicoes!$C$5,1)</definedName>
    <definedName name="GQUAL_03_WHOLE">OFFSET([8]Qualitativos!$F$5,COUNTA([8]Qualitativos!$E:$E)-[8]Definicoes!$C$5,[8]Qualitativos!$AH$1-2,[8]Definicoes!$C$5,1)</definedName>
    <definedName name="GQUAL_04_AVERAGE">OFFSET([10]ICC_Bandas!$F$6,COUNTA([10]ICC_Bandas!$E:$E)-[11]Gráficos!$C$5,[10]ICC_Bandas!$H$1-2,[11]Gráficos!$C$5,1)</definedName>
    <definedName name="GQUAL_04_CONST">OFFSET([8]Qualitativos!$F$5,COUNTA([8]Qualitativos!$E:$E)-[8]Definicoes!$C$5,[8]Qualitativos!$AI$1-2,[8]Definicoes!$C$5,1)</definedName>
    <definedName name="GQUAL_04_DATA">OFFSET([10]ICC_Bandas!$F$6,COUNTA([10]ICC_Bandas!$E:$E)-[11]Gráficos!$C$5,-2,[11]Gráficos!$C$5,1)</definedName>
    <definedName name="GQUAL_04_DATAS">OFFSET([8]Qualitativos!$F$5,COUNTA([8]Qualitativos!$E:$E)-[8]Definicoes!$C$5,-2,[8]Definicoes!$C$5,1)</definedName>
    <definedName name="GQUAL_04_ICC2">OFFSET([10]ICC_Bandas!$F$6,COUNTA([10]ICC_Bandas!$E:$E)-[11]Gráficos!$C$5,[10]ICC_Bandas!$H$1-3,[11]Gráficos!$C$5,1)</definedName>
    <definedName name="GQUAL_04_LB">OFFSET([10]ICC_Bandas!$F$6,COUNTA([10]ICC_Bandas!$E:$E)-[11]Gráficos!$C$5,[10]ICC_Bandas!$H$1-0,[11]Gráficos!$C$5,1)</definedName>
    <definedName name="GQUAL_04_UB">OFFSET([10]ICC_Bandas!$F$6,COUNTA([10]ICC_Bandas!$E:$E)-[11]Gráficos!$C$5,[10]ICC_Bandas!$H$1-1,[11]Gráficos!$C$5,1)</definedName>
    <definedName name="GQUANT_01_BDP">OFFSET([10]Quantitativos!$F$5,COUNTA([10]Quantitativos!$E:$E)-[11]Gráficos!$C$5-1,[10]Quantitativos!$BG$1-2,[11]Gráficos!$C$5-2,1)</definedName>
    <definedName name="GQUANT_01_CONF">OFFSET([10]Qualitativos!$F$5,COUNTA([10]Quantitativos!$E:$E)-[11]Gráficos!$C$5,[10]Qualitativos!$G$1-2,[11]Gráficos!$C$5,1)</definedName>
    <definedName name="GQUANT_01_DATAS">OFFSET([10]Quantitativos!$F$4,COUNTA([10]Quantitativos!$E:$E)-[11]Gráficos!$C$5,-2,[11]Gráficos!$C$5,1)</definedName>
    <definedName name="GQUANT_01_GPEARI">OFFSET([10]Quantitativos!$F$6,COUNTA([10]Quantitativos!$E:$E)-[11]Gráficos!$C$5-2,[10]Quantitativos!$BI$1-2,[11]Gráficos!$C$5-1,1)</definedName>
    <definedName name="GQUANT_01_INE">OFFSET([10]Quantitativos!$F$4,COUNTA([10]Quantitativos!$E:$E)-[11]Gráficos!$C$5,[10]Quantitativos!$F$1-2,[11]Gráficos!$C$5-2,1)</definedName>
    <definedName name="GQUANT_02_DATAS">OFFSET([10]Quantitativos!$F$4,COUNTA([10]Quantitativos!$E:$E)-[11]Gráficos!$C$5,-2,[11]Gráficos!$C$5,1)</definedName>
    <definedName name="GQUANT_02_UNID">OFFSET([10]Quantitativos!$F$4,COUNTA([10]Quantitativos!$E:$E)-[11]Gráficos!$C$5,[10]Quantitativos!$BD$1-2,[11]Gráficos!$C$5,1)</definedName>
    <definedName name="GQUANT_02_YOY">OFFSET([10]Quantitativos!$F$4,COUNTA([10]Quantitativos!$E:$E)-[11]Gráficos!$C$5,[10]Quantitativos!$BE$1-2,[11]Gráficos!$C$5,1)</definedName>
    <definedName name="GQUANT_03_ATM">OFFSET([10]Quantitativos!$F$4,COUNTA([10]Quantitativos!$E:$E)-[11]Gráficos!$C$5,[10]Quantitativos!$AZ$1-2,[11]Gráficos!$C$5,1)</definedName>
    <definedName name="GQUANT_03_DATAS">OFFSET([10]Quantitativos!$F$4,COUNTA([10]Quantitativos!$E:$E)-[11]Gráficos!$C$5,-2,[11]Gráficos!$C$5,1)</definedName>
    <definedName name="GQUANT_03_EMPREST">OFFSET([10]Quantitativos!$F$4,COUNTA([10]Quantitativos!$E:$E)-[11]Gráficos!$C$5,[10]Quantitativos!$AU$1-2,[11]Gráficos!$C$5-2,1)</definedName>
    <definedName name="GQUANT_04_DATAS">OFFSET([10]Quantitativos!$F$4,COUNTA([10]Quantitativos!$E:$E)-[11]Gráficos!$C$5-2,-2,[11]Gráficos!$C$5,1)</definedName>
    <definedName name="GQUANT_04_GASOLINA">OFFSET([10]Quantitativos!$F$4,COUNTA([10]Quantitativos!$E:$E)-[11]Gráficos!$C$5-2,[10]Quantitativos!$AK$1-2,[11]Gráficos!$C$5,1)</definedName>
    <definedName name="GQUANT_05_COURRENT">OFFSET([10]Quantitativos!$F$4,COUNTA([10]Quantitativos!$E:$E)-[11]Gráficos!$C$5-2,[10]Quantitativos!$H$1-2,[11]Gráficos!$C$5,1)</definedName>
    <definedName name="GQUANT_05_DATAS">OFFSET([10]Quantitativos!$F$4,COUNTA([10]Quantitativos!$E:$E)-[11]Gráficos!$C$5-2,-2,[11]Gráficos!$C$5,1)</definedName>
    <definedName name="GQUANT_05_DURABLES">OFFSET([10]Quantitativos!$F$4,COUNTA([10]Quantitativos!$E:$E)-[11]Gráficos!$C$5-2,[10]Quantitativos!$J$1-2,[11]Gráficos!$C$5,1)</definedName>
    <definedName name="GQUANT_05_TOTAL">OFFSET([10]Quantitativos!$F$4,COUNTA([10]Quantitativos!$E:$E)-[11]Gráficos!$C$5-2,[10]Quantitativos!$F$1-2,[11]Gráficos!$C$5,1)</definedName>
    <definedName name="GSER_01_AEURO">OFFSET([7]Qualitativos!$F$5,COUNTA([7]Qualitativos!$E:$E)-2-[7]Definicoes!$C$5,[7]Qualitativos!$DS$1-2,[7]Definicoes!$C$5,1)</definedName>
    <definedName name="GSER_01_DATAS">OFFSET([7]Qualitativos!$F$5,COUNTA([7]Qualitativos!$E:$E)-2-[7]Definicoes!$C$5,-2,[7]Definicoes!$C$5,1)</definedName>
    <definedName name="GSER_01_PT">OFFSET([7]Qualitativos!$F$5,COUNTA([7]Qualitativos!$E:$E)-2-[7]Definicoes!$C$5,[7]Qualitativos!$CY$1-2,[7]Definicoes!$C$5,1)</definedName>
    <definedName name="GSER_02_DATAS">OFFSET([7]Qualitativos!$F$5,COUNTA([7]Qualitativos!$E:$E)-2-[7]Definicoes!$C$5,-2,[7]Definicoes!$C$5,1)</definedName>
    <definedName name="GSER_02_PROX">OFFSET([7]Qualitativos!$F$5,COUNTA([7]Qualitativos!$E:$E)-2-[7]Definicoes!$C$5,[7]Qualitativos!$DK$1-2,[7]Definicoes!$C$5,1)</definedName>
    <definedName name="GSER_02_ULT">OFFSET([7]Qualitativos!$F$5,COUNTA([7]Qualitativos!$E:$E)-2-[7]Definicoes!$C$5,[7]Qualitativos!$DG$1-2,[7]Definicoes!$C$5,1)</definedName>
    <definedName name="GSER_03_DATAS">OFFSET([7]Quantitativos!$F$5,COUNTA([7]Quantitativos!$E:$E)-2-[7]Definicoes!$C$5,-2,[7]Definicoes!$C$5,1)</definedName>
    <definedName name="GSER_03_EMP">OFFSET([7]Quantitativos!$F$5,COUNTA([7]Quantitativos!$E:$E)-3-[7]Definicoes!$C$5+2,[7]Quantitativos!$HM$1-2,[7]Definicoes!$C$5-1,1)</definedName>
    <definedName name="GSER_03_PROD">OFFSET([7]Quantitativos!$F$5,COUNTA([7]Quantitativos!$E:$E)-3-[7]Definicoes!$C$5+1,[7]Quantitativos!$HA$1-2,[7]Definicoes!$C$5,1)</definedName>
    <definedName name="GSER_04_DATAS">OFFSET([7]Quantitativos!$F$5,COUNTA([7]Quantitativos!$HT:$HT)-[7]Definicoes!$C$9-1-[7]Definicoes!$C$11,[7]Quantitativos!$HS$1-2,[7]Definicoes!$C$9,2)</definedName>
    <definedName name="GSER_04_IVNS">OFFSET([7]Quantitativos!$F$5,COUNTA([7]Quantitativos!$HT:$HT)-[7]Definicoes!$C$9-1-[7]Definicoes!$C$11,[7]Quantitativos!$KP$1-2,[7]Definicoes!$C$9,1)</definedName>
    <definedName name="GSER_04_VAB">OFFSET([7]PIB!$D$5,COUNTA([7]Quantitativos!$HT:$HT)+24-1-[7]Definicoes!$C$11-[7]Definicoes!$C$9,[7]PIB!$FQ$1-3,[7]Definicoes!$C$9-[7]Definicoes!$C$10,1)</definedName>
    <definedName name="GSER_05_AE">OFFSET([7]Quantitativos!$F$5,COUNTA([7]Quantitativos!$HT:$HT)-1-[7]Definicoes!$C$8+[7]Definicoes!$C$12,[7]Quantitativos!$KX$1-2,[7]Definicoes!$C$8-[7]Definicoes!$C$12,1)</definedName>
    <definedName name="GSER_05_DATAS">OFFSET([7]Quantitativos!$F$5,COUNTA([7]Quantitativos!$HT:$HT)-1-[7]Definicoes!$C$8+[7]Definicoes!$C$12,[7]Quantitativos!$HS$1-2,[7]Definicoes!$C$8-[7]Definicoes!$C$12,2)</definedName>
    <definedName name="GSER_05_MED">OFFSET([7]Quantitativos!$F$5,COUNTA([7]Quantitativos!$HT:$HT)-1-[7]Definicoes!$C$8+[7]Definicoes!$C$12,[7]Quantitativos!$KW$1-2,[7]Definicoes!$C$8-[7]Definicoes!$C$12,1)</definedName>
    <definedName name="GSER_05_PT">OFFSET([7]Quantitativos!$F$5,COUNTA([7]Quantitativos!$HT:$HT)-1-[7]Definicoes!$C$8+[7]Definicoes!$C$12,[7]Quantitativos!$KU$1-2,[7]Definicoes!$C$8-[7]Definicoes!$C$12,1)</definedName>
    <definedName name="GSER_06_BS">OFFSET([7]Qualitativos!$F$5,COUNTA([7]Qualitativos!$E:$E)-2-[7]Definicoes!$C$5,[7]Qualitativos!$DI$1-2,[7]Definicoes!$C$5,1)</definedName>
    <definedName name="GSER_06_D">OFFSET([7]Qualitativos!$F$5,COUNTA([7]Qualitativos!$E:$E)-2-[7]Definicoes!$C$5,[7]Qualitativos!$DM$1-2,[7]Definicoes!$C$5,1)</definedName>
    <definedName name="GSER_06_DATAS">OFFSET([7]Qualitativos!$F$5,COUNTA([7]Qualitativos!$E:$E)-2-[7]Definicoes!$C$5,-2,[7]Definicoes!$C$5,1)</definedName>
    <definedName name="GSER_06_EXP">OFFSET([7]Qualitativos!$F$5,COUNTA([7]Qualitativos!$E:$E)-2-[7]Definicoes!$C$5,[7]Qualitativos!$DQ$1-2,[7]Definicoes!$C$5,1)</definedName>
    <definedName name="GSER_06_SER">OFFSET([7]Qualitativos!$F$5,COUNTA([7]Qualitativos!$E:$E)-2-[7]Definicoes!$C$5,[7]Qualitativos!$DA$1-2,[7]Definicoes!$C$5,1)</definedName>
    <definedName name="GSER_07_BINF">OFFSET([7]Qualitativos!$F$5,COUNTA([7]Qualitativos!$E:$E)-2-[7]Definicoes!$C$5,[7]Qualitativos!$DE$1-2,[7]Definicoes!$C$5,1)</definedName>
    <definedName name="GSER_07_BSUP">OFFSET([7]Qualitativos!$F$5,COUNTA([7]Qualitativos!$E:$E)-2-[7]Definicoes!$C$5,[7]Qualitativos!$DD$1-2,[7]Definicoes!$C$5,1)</definedName>
    <definedName name="GSER_07_DATAS">OFFSET([7]Qualitativos!$F$5,COUNTA([7]Qualitativos!$E:$E)-2-[7]Definicoes!$C$5,-2,[7]Definicoes!$C$5,1)</definedName>
    <definedName name="GSER_07_MEAN">OFFSET([7]Qualitativos!$F$5,COUNTA([7]Qualitativos!$E:$E)-2-[7]Definicoes!$C$5,[7]Qualitativos!$DB$1-2,[7]Definicoes!$C$5,1)</definedName>
    <definedName name="GSER_07_SER">OFFSET([7]Qualitativos!$F$5,COUNTA([7]Qualitativos!$E:$E)-2-[7]Definicoes!$C$5,[7]Qualitativos!$CY$1-2,[7]Definicoes!$C$5,1)</definedName>
    <definedName name="GTRIM_01_ALIM">OFFSET([10]INE!$E$4,COUNTA([10]INE!$D:$D)-[11]Gráficos!$C$6,[10]INE!$T$1-3,[11]Gráficos!$C$6,1)</definedName>
    <definedName name="GTRIM_01_CPRIV">OFFSET([10]INE!$E$4,COUNTA([10]INE!$D:$D)-[11]Gráficos!$C$6,[10]INE!$F$1-3,[11]Gráficos!$C$6,1)</definedName>
    <definedName name="GTRIM_01_CURR">OFFSET([10]INE!$E$4,COUNTA([10]INE!$D:$D)-[11]Gráficos!$C$6,[10]INE!$AA$1-3,[11]Gráficos!$C$6,1)</definedName>
    <definedName name="GTRIM_01_DATAS">OFFSET([10]INE!$E$4,COUNTA([10]INE!$D:$D)-[11]Gráficos!$C$6,-2,[11]Gráficos!$C$6,2)</definedName>
    <definedName name="GTRIM_01_DUR">OFFSET([10]INE!$E$4,COUNTA([10]INE!$D:$D)-[11]Gráficos!$C$6,[10]INE!$M$1-3,[11]Gráficos!$C$6,1)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[12]p5_ageISC5a!$A$1:$D$55</definedName>
    <definedName name="p5nr">[13]P5nr_2!$A$1:$AC$43</definedName>
    <definedName name="Poland_5B">[2]GRAD!$E$53:$G$53</definedName>
    <definedName name="POpula">[14]POpula!$A$1:$I$1559</definedName>
    <definedName name="Portugal_5B">[2]GRAD!$E$54:$G$54</definedName>
    <definedName name="Slovakia_5B">[2]GRAD!$E$55:$G$55</definedName>
    <definedName name="Spain_5B">[2]GRAD!$E$56:$G$56</definedName>
    <definedName name="SPSS">[15]Figure5.6!$B$2:$X$30</definedName>
    <definedName name="Sweden_5B">[2]GRAD!$E$57:$G$57</definedName>
    <definedName name="Switzerland_5B">[2]GRAD!$E$58:$G$58</definedName>
    <definedName name="toto">'[16]Graph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[17]F5_W!$A$1:$C$33</definedName>
    <definedName name="Women">[2]GRAD!$G$2:$G$61</definedName>
    <definedName name="Z_53B0768D_DD68_41BE_A539_82387777BAA7_.wvu.PrintArea" localSheetId="4" hidden="1">'Quadro_Table 2'!$B$1:$C$37</definedName>
    <definedName name="Z_53B0768D_DD68_41BE_A539_82387777BAA7_.wvu.PrintArea" localSheetId="6" hidden="1">'Quadro_Table 4'!$B$1:$B$34</definedName>
    <definedName name="Z_53B0768D_DD68_41BE_A539_82387777BAA7_.wvu.PrintArea" localSheetId="7" hidden="1">'Quadro_Table 5'!$B$1:$C$19</definedName>
    <definedName name="Z_53B0768D_DD68_41BE_A539_82387777BAA7_.wvu.PrintArea" localSheetId="8" hidden="1">'Quadro_Table 6'!$B$2:$D$20</definedName>
    <definedName name="Z_6C3055B9_2E86_11D5_93F9_00C04FC1B61F_.wvu.PrintArea" localSheetId="0" hidden="1">Capa_Cover!$A$1:$A$1</definedName>
    <definedName name="Z_ABADFDC3_F42B_4C12_BC44_B651CDB0D027_.wvu.PrintArea" localSheetId="4" hidden="1">'Quadro_Table 2'!$B$1:$C$37</definedName>
    <definedName name="Z_ABADFDC3_F42B_4C12_BC44_B651CDB0D027_.wvu.PrintArea" localSheetId="5" hidden="1">'Quadro_Table 3'!$B$1:$B$32</definedName>
    <definedName name="Z_ABADFDC3_F42B_4C12_BC44_B651CDB0D027_.wvu.PrintArea" localSheetId="6" hidden="1">'Quadro_Table 4'!$B$1:$B$34</definedName>
    <definedName name="Z_ABADFDC3_F42B_4C12_BC44_B651CDB0D027_.wvu.PrintArea" localSheetId="7" hidden="1">'Quadro_Table 5'!$B$1:$C$19</definedName>
    <definedName name="Z_ABADFDC3_F42B_4C12_BC44_B651CDB0D027_.wvu.PrintArea" localSheetId="8" hidden="1">'Quadro_Table 6'!$B$2:$D$20</definedName>
    <definedName name="Z_E68DC2B3_0A3C_401F_946C_5CCDE6B665A1_.wvu.PrintArea" localSheetId="4" hidden="1">'Quadro_Table 2'!$B$1:$C$37</definedName>
    <definedName name="Z_E68DC2B3_0A3C_401F_946C_5CCDE6B665A1_.wvu.PrintArea" localSheetId="6" hidden="1">'Quadro_Table 4'!$B$1:$B$34</definedName>
    <definedName name="Z_E68DC2B3_0A3C_401F_946C_5CCDE6B665A1_.wvu.PrintArea" localSheetId="7" hidden="1">'Quadro_Table 5'!$B$1:$C$19</definedName>
    <definedName name="Z_E68DC2B3_0A3C_401F_946C_5CCDE6B665A1_.wvu.PrintArea" localSheetId="8" hidden="1">'Quadro_Table 6'!$B$2:$D$20</definedName>
  </definedNames>
  <calcPr calcId="162913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calcChain.xml><?xml version="1.0" encoding="utf-8"?>
<calcChain xmlns="http://schemas.openxmlformats.org/spreadsheetml/2006/main">
  <c r="R6" i="22" l="1"/>
  <c r="R7" i="22" s="1"/>
  <c r="R8" i="22" s="1"/>
  <c r="R9" i="22" s="1"/>
  <c r="R10" i="22" s="1"/>
  <c r="R11" i="22" l="1"/>
  <c r="R12" i="22" s="1"/>
  <c r="R13" i="22" s="1"/>
  <c r="R14" i="22" s="1"/>
  <c r="R15" i="22" s="1"/>
  <c r="R16" i="22" s="1"/>
  <c r="N5" i="22"/>
</calcChain>
</file>

<file path=xl/sharedStrings.xml><?xml version="1.0" encoding="utf-8"?>
<sst xmlns="http://schemas.openxmlformats.org/spreadsheetml/2006/main" count="400" uniqueCount="243">
  <si>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</si>
  <si>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</si>
  <si>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</si>
  <si>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</si>
  <si>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</si>
  <si>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</si>
  <si>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</si>
  <si>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</si>
  <si>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</si>
  <si>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</si>
  <si>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</si>
  <si>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</si>
  <si>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</si>
  <si>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</si>
  <si>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</si>
  <si>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</si>
  <si>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</si>
  <si>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</si>
  <si>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</si>
  <si>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</si>
  <si>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</si>
  <si>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</si>
  <si>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</si>
  <si>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</si>
  <si>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</si>
  <si>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</si>
  <si>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</si>
  <si>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</si>
  <si>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</si>
  <si>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</si>
  <si>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</si>
  <si>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</si>
  <si>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</si>
  <si>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</si>
  <si>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</si>
  <si>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</si>
  <si>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</si>
  <si>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</si>
  <si>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</si>
  <si>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</si>
  <si>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</si>
  <si>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</si>
  <si>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</si>
  <si>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</si>
  <si>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</si>
  <si>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</si>
  <si>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</si>
  <si>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</si>
  <si>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</si>
  <si>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</si>
  <si>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</si>
  <si>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</si>
  <si>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</si>
  <si>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</si>
  <si>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</si>
  <si>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</si>
  <si>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</si>
  <si>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</si>
  <si>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</si>
  <si>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</si>
  <si>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</si>
  <si>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</si>
  <si>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</si>
  <si>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</si>
  <si>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</si>
  <si>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</si>
  <si>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</si>
  <si>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</si>
  <si>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</si>
  <si>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</si>
  <si>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</si>
  <si>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</si>
  <si>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</si>
  <si>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</si>
  <si>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</si>
  <si>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</si>
  <si>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</si>
  <si>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</si>
  <si>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</si>
  <si>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</si>
  <si>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</si>
  <si>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</si>
  <si>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</si>
  <si>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</si>
  <si>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</si>
  <si>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</si>
  <si>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</si>
  <si>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</si>
  <si>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</si>
  <si>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TABLE 1</t>
  </si>
  <si>
    <t>QUADRO 1</t>
  </si>
  <si>
    <t>Índice/Index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</si>
  <si>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</si>
  <si>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</si>
  <si>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</si>
  <si>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</si>
  <si>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</si>
  <si>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</si>
  <si>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</si>
  <si>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</si>
  <si>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</si>
  <si>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</si>
  <si>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</si>
  <si>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</si>
  <si>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</si>
  <si>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</si>
  <si>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</si>
  <si>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</si>
  <si>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</si>
  <si>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</si>
  <si>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</si>
  <si>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</si>
  <si>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</si>
  <si>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</si>
  <si>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</si>
  <si>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</si>
  <si>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TABLE 2</t>
  </si>
  <si>
    <t>QUADRO 3</t>
  </si>
  <si>
    <t>TABLE 3</t>
  </si>
  <si>
    <t>TABLE 4</t>
  </si>
  <si>
    <t>QUADRO 4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</si>
  <si>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</si>
  <si>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</si>
  <si>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</si>
  <si>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</si>
  <si>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</si>
  <si>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</si>
  <si>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</si>
  <si>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</si>
  <si>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</si>
  <si>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</si>
  <si>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</si>
  <si>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</si>
  <si>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</si>
  <si>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</si>
  <si>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</si>
  <si>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</si>
  <si>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</si>
  <si>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</si>
  <si>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</si>
  <si>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</si>
  <si>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</si>
  <si>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</si>
  <si>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</si>
  <si>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</si>
  <si>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</si>
  <si>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</si>
  <si>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</si>
  <si>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</si>
  <si>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</si>
  <si>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</si>
  <si>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</si>
  <si>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</si>
  <si>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</si>
  <si>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</si>
  <si>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</si>
  <si>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</si>
  <si>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</si>
  <si>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</si>
  <si>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</si>
  <si>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</si>
  <si>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</si>
  <si>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</si>
  <si>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</si>
  <si>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</si>
  <si>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</si>
  <si>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</si>
  <si>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</si>
  <si>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</si>
  <si>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* Valores acumulados desde o início do ano.</t>
  </si>
  <si>
    <t>* Cumulative figures since the beginning of the year.</t>
  </si>
  <si>
    <t>Colunas trimestrais ocultadas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</si>
  <si>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</si>
  <si>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</si>
  <si>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</si>
  <si>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</si>
  <si>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</si>
  <si>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: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</si>
  <si>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</si>
  <si>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</si>
  <si>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</si>
  <si>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</si>
  <si>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</si>
  <si>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</si>
  <si>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</si>
  <si>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</si>
  <si>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</si>
  <si>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</si>
  <si>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</si>
  <si>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</si>
  <si>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</si>
  <si>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</si>
  <si>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</si>
  <si>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</si>
  <si>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3. Consumo Público</t>
  </si>
  <si>
    <t>3. Public Consumption</t>
  </si>
  <si>
    <t>Fonte: INE e MF.</t>
  </si>
  <si>
    <t>Source: NSI and MF.</t>
  </si>
  <si>
    <t>Source: BoP and MF.</t>
  </si>
  <si>
    <t>Fonte: BP e MF.</t>
  </si>
  <si>
    <t>(ótica da contabilidade nacional - SEC2010, base 2016)</t>
  </si>
  <si>
    <t>(national accounts - ESA2010, base 2016)</t>
  </si>
  <si>
    <t>Sep/2021</t>
  </si>
  <si>
    <t>Mês</t>
  </si>
  <si>
    <t>Janeiro</t>
  </si>
  <si>
    <t>Ano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</si>
  <si>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</si>
  <si>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</si>
  <si>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</si>
  <si>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</si>
  <si>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</si>
  <si>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</si>
  <si>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</si>
  <si>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</si>
  <si>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</si>
  <si>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</si>
  <si>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</si>
  <si>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dfdfdfdf</t>
  </si>
  <si>
    <t>Conta das Administrações Públicas</t>
  </si>
  <si>
    <t xml:space="preserve">Principais agregados em percentagem do PIB </t>
  </si>
  <si>
    <t>Main agregates in percentage of GDP</t>
  </si>
  <si>
    <t>General Government Account</t>
  </si>
  <si>
    <t xml:space="preserve">Milhões de euros  </t>
  </si>
  <si>
    <t>General Government account</t>
  </si>
  <si>
    <t>Euro millions</t>
  </si>
  <si>
    <t>Taxas de variação homóloga</t>
  </si>
  <si>
    <t>Year-on-Year change rates</t>
  </si>
  <si>
    <t xml:space="preserve">In percentage of GDP </t>
  </si>
  <si>
    <t>Consumo Público das Administrações Públicas</t>
  </si>
  <si>
    <t>General Government Public Consumption</t>
  </si>
  <si>
    <t>Year-on-year change rates</t>
  </si>
  <si>
    <t>Public debt dynamics</t>
  </si>
  <si>
    <t>Dinâmica da Dívida das Administrações Públicas</t>
  </si>
  <si>
    <t>I T 2021*</t>
  </si>
  <si>
    <t>I Q 2021*</t>
  </si>
  <si>
    <t>I T 2022*</t>
  </si>
  <si>
    <t>I Q 2022*</t>
  </si>
  <si>
    <t>I T 2022/21*</t>
  </si>
  <si>
    <t>I Q 2022/21*</t>
  </si>
  <si>
    <t>I T 2021</t>
  </si>
  <si>
    <t>I Q 2021</t>
  </si>
  <si>
    <t>I T 2022</t>
  </si>
  <si>
    <t>I Q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</si>
</sst>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8">
    <numFmt numFmtId="6" formatCode="#,##0\ &quot;€&quot;;[Red]\-#,##0\ &quot;€&quot;"/>
    <numFmt numFmtId="43" formatCode="_-* #,##0.00_-;\-* #,##0.00_-;_-* &quot;-&quot;??_-;_-@_-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  <numFmt numFmtId="185" formatCode="0.0%"/>
    <numFmt numFmtId="186" formatCode="#,##0_)_)"/>
    <numFmt numFmtId="187" formatCode="#,##0.0000"/>
    <numFmt numFmtId="188" formatCode="0.00000000"/>
    <numFmt numFmtId="189" formatCode="#,##0.00000000000000"/>
  </numFmts>
  <fonts count="1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sz val="10"/>
      <color rgb="FFC00000"/>
      <name val="Verdana"/>
      <family val="2"/>
    </font>
    <font>
      <sz val="8"/>
      <color rgb="FFFF0000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i/>
      <sz val="10"/>
      <color theme="1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b/>
      <sz val="18"/>
      <color rgb="FF80000F"/>
      <name val="Verdana"/>
      <family val="2"/>
    </font>
    <font>
      <b/>
      <sz val="18"/>
      <color rgb="FF65A1A1"/>
      <name val="Verdana"/>
      <family val="2"/>
    </font>
    <font>
      <b/>
      <i/>
      <sz val="18"/>
      <color rgb="FF65A1A1"/>
      <name val="Verdana"/>
      <family val="2"/>
    </font>
    <font>
      <b/>
      <sz val="10"/>
      <color rgb="FF80000F"/>
      <name val="Verdana"/>
      <family val="2"/>
    </font>
    <font>
      <b/>
      <i/>
      <sz val="10"/>
      <color rgb="FF80000F"/>
      <name val="Verdana"/>
      <family val="2"/>
    </font>
    <font>
      <sz val="10"/>
      <color rgb="FF80000F"/>
      <name val="Verdana"/>
      <family val="2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9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hair">
        <color rgb="FF65A1A1"/>
      </left>
      <right/>
      <top/>
      <bottom/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theme="0"/>
      </bottom>
      <diagonal/>
    </border>
  </borders>
  <cellStyleXfs count="45921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3" fillId="0" borderId="44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2" fillId="0" borderId="43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5" fillId="0" borderId="45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30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4" fillId="0" borderId="4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7" fillId="0" borderId="47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6" fillId="0" borderId="46" applyNumberFormat="0" applyFill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51" fillId="0" borderId="42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58" fillId="51" borderId="48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0" fillId="0" borderId="0"/>
    <xf numFmtId="170" fontId="6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50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0" fontId="61" fillId="59" borderId="0" applyNumberFormat="0" applyBorder="0" applyAlignment="0" applyProtection="0"/>
    <xf numFmtId="170" fontId="60" fillId="0" borderId="0"/>
    <xf numFmtId="170" fontId="60" fillId="0" borderId="0"/>
    <xf numFmtId="170" fontId="60" fillId="0" borderId="0"/>
    <xf numFmtId="170" fontId="60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62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0" fontId="63" fillId="60" borderId="48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3" fontId="65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67" fillId="0" borderId="50" applyNumberFormat="0" applyAlignment="0" applyProtection="0">
      <alignment horizontal="left" vertical="center"/>
    </xf>
    <xf numFmtId="0" fontId="67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0" fontId="68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69" fillId="0" borderId="51" applyNumberFormat="0" applyFont="0" applyFill="0" applyAlignment="0" applyProtection="0"/>
    <xf numFmtId="177" fontId="69" fillId="0" borderId="52" applyNumberFormat="0" applyFont="0" applyFill="0" applyAlignment="0" applyProtection="0"/>
    <xf numFmtId="177" fontId="69" fillId="0" borderId="53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0" fontId="70" fillId="62" borderId="0" applyNumberFormat="0" applyBorder="0" applyAlignment="0" applyProtection="0"/>
    <xf numFmtId="182" fontId="7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7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6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18" fillId="27" borderId="13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2" fillId="63" borderId="54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0" fontId="51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74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75" fillId="51" borderId="55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51" fillId="0" borderId="0" applyNumberFormat="0" applyFill="0" applyBorder="0" applyProtection="0">
      <alignment horizontal="left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80" fillId="0" borderId="5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3" fillId="0" borderId="56" applyNumberFormat="0" applyFont="0" applyFill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0" fontId="81" fillId="65" borderId="58" applyNumberFormat="0" applyAlignment="0" applyProtection="0"/>
    <xf numFmtId="177" fontId="82" fillId="0" borderId="0" applyNumberFormat="0" applyFont="0" applyFill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170" fontId="8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55" fillId="0" borderId="45" applyNumberFormat="0" applyFill="0" applyAlignment="0" applyProtection="0"/>
    <xf numFmtId="0" fontId="1" fillId="63" borderId="54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  <xf numFmtId="43" fontId="143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</cellStyleXfs>
  <cellXfs count="427">
    <xf numFmtId="0" fontId="0" fillId="0" borderId="0" xfId="0"/>
    <xf numFmtId="0" fontId="86" fillId="0" borderId="0" xfId="79" applyFont="1" applyFill="1"/>
    <xf numFmtId="0" fontId="87" fillId="0" borderId="0" xfId="0" applyFont="1"/>
    <xf numFmtId="0" fontId="88" fillId="0" borderId="0" xfId="79" applyFont="1"/>
    <xf numFmtId="0" fontId="89" fillId="0" borderId="0" xfId="79" applyFont="1" applyBorder="1" applyAlignment="1">
      <alignment vertical="center"/>
    </xf>
    <xf numFmtId="0" fontId="92" fillId="0" borderId="0" xfId="79" applyFont="1" applyBorder="1" applyAlignment="1">
      <alignment horizontal="left" vertical="center"/>
    </xf>
    <xf numFmtId="0" fontId="87" fillId="0" borderId="0" xfId="0" applyFont="1" applyFill="1"/>
    <xf numFmtId="0" fontId="87" fillId="0" borderId="0" xfId="0" applyFont="1" applyAlignment="1">
      <alignment horizontal="right"/>
    </xf>
    <xf numFmtId="0" fontId="96" fillId="0" borderId="0" xfId="0" applyFont="1" applyAlignment="1"/>
    <xf numFmtId="0" fontId="96" fillId="0" borderId="0" xfId="0" applyFont="1"/>
    <xf numFmtId="0" fontId="100" fillId="0" borderId="0" xfId="0" applyFont="1" applyAlignment="1">
      <alignment horizontal="center"/>
    </xf>
    <xf numFmtId="0" fontId="101" fillId="0" borderId="0" xfId="0" applyFont="1" applyFill="1" applyAlignment="1">
      <alignment horizontal="center"/>
    </xf>
    <xf numFmtId="0" fontId="102" fillId="0" borderId="0" xfId="0" applyFont="1" applyFill="1" applyAlignment="1">
      <alignment horizontal="center"/>
    </xf>
    <xf numFmtId="0" fontId="103" fillId="0" borderId="0" xfId="0" applyFont="1" applyAlignment="1">
      <alignment horizontal="center"/>
    </xf>
    <xf numFmtId="0" fontId="104" fillId="0" borderId="0" xfId="0" applyFont="1" applyAlignment="1"/>
    <xf numFmtId="0" fontId="105" fillId="0" borderId="0" xfId="0" applyFont="1" applyAlignment="1"/>
    <xf numFmtId="0" fontId="106" fillId="0" borderId="0" xfId="0" applyFont="1" applyAlignment="1">
      <alignment horizontal="center"/>
    </xf>
    <xf numFmtId="0" fontId="107" fillId="0" borderId="0" xfId="0" applyFont="1" applyAlignment="1">
      <alignment horizontal="center"/>
    </xf>
    <xf numFmtId="0" fontId="100" fillId="0" borderId="0" xfId="0" applyFont="1" applyAlignment="1"/>
    <xf numFmtId="0" fontId="103" fillId="0" borderId="0" xfId="0" applyFont="1" applyAlignment="1"/>
    <xf numFmtId="0" fontId="108" fillId="0" borderId="0" xfId="0" applyFont="1"/>
    <xf numFmtId="0" fontId="109" fillId="0" borderId="0" xfId="0" applyFont="1" applyAlignment="1">
      <alignment horizontal="right"/>
    </xf>
    <xf numFmtId="0" fontId="96" fillId="0" borderId="0" xfId="0" applyFont="1" applyAlignment="1">
      <alignment horizontal="center" vertical="center" wrapText="1"/>
    </xf>
    <xf numFmtId="0" fontId="108" fillId="0" borderId="0" xfId="0" applyFont="1" applyAlignment="1">
      <alignment horizontal="left"/>
    </xf>
    <xf numFmtId="0" fontId="110" fillId="0" borderId="0" xfId="0" applyFont="1"/>
    <xf numFmtId="0" fontId="109" fillId="0" borderId="0" xfId="0" applyFont="1" applyAlignment="1">
      <alignment horizontal="left"/>
    </xf>
    <xf numFmtId="0" fontId="111" fillId="0" borderId="0" xfId="78" applyFont="1" applyAlignment="1" applyProtection="1">
      <alignment horizontal="left"/>
    </xf>
    <xf numFmtId="0" fontId="112" fillId="0" borderId="0" xfId="78" applyFont="1" applyAlignment="1" applyProtection="1">
      <alignment horizontal="right"/>
    </xf>
    <xf numFmtId="0" fontId="110" fillId="0" borderId="0" xfId="0" applyFont="1" applyAlignment="1"/>
    <xf numFmtId="0" fontId="113" fillId="0" borderId="0" xfId="0" applyFont="1" applyAlignment="1">
      <alignment horizontal="right"/>
    </xf>
    <xf numFmtId="0" fontId="88" fillId="0" borderId="0" xfId="79" applyFont="1" applyFill="1"/>
    <xf numFmtId="184" fontId="114" fillId="0" borderId="0" xfId="79" applyNumberFormat="1" applyFont="1" applyBorder="1" applyAlignment="1">
      <alignment vertical="center"/>
    </xf>
    <xf numFmtId="173" fontId="115" fillId="0" borderId="0" xfId="79" applyNumberFormat="1" applyFont="1" applyFill="1" applyAlignment="1">
      <alignment horizontal="left" vertical="top"/>
    </xf>
    <xf numFmtId="174" fontId="91" fillId="0" borderId="0" xfId="79" applyNumberFormat="1" applyFont="1" applyFill="1" applyAlignment="1">
      <alignment vertical="top"/>
    </xf>
    <xf numFmtId="174" fontId="116" fillId="0" borderId="0" xfId="79" applyNumberFormat="1" applyFont="1" applyFill="1" applyAlignment="1">
      <alignment vertical="top"/>
    </xf>
    <xf numFmtId="0" fontId="117" fillId="0" borderId="0" xfId="79" applyFont="1"/>
    <xf numFmtId="0" fontId="118" fillId="0" borderId="0" xfId="79" applyFont="1" applyBorder="1" applyAlignment="1">
      <alignment vertical="center"/>
    </xf>
    <xf numFmtId="0" fontId="119" fillId="0" borderId="0" xfId="79" applyFont="1" applyBorder="1" applyAlignment="1">
      <alignment vertical="center"/>
    </xf>
    <xf numFmtId="0" fontId="93" fillId="0" borderId="0" xfId="0" quotePrefix="1" applyFont="1" applyBorder="1" applyAlignment="1">
      <alignment vertical="center" wrapText="1"/>
    </xf>
    <xf numFmtId="0" fontId="93" fillId="0" borderId="26" xfId="0" quotePrefix="1" applyFont="1" applyBorder="1" applyAlignment="1">
      <alignment vertical="center" wrapText="1"/>
    </xf>
    <xf numFmtId="0" fontId="120" fillId="0" borderId="0" xfId="0" applyFont="1" applyBorder="1" applyAlignment="1">
      <alignment horizontal="right" vertical="center"/>
    </xf>
    <xf numFmtId="0" fontId="121" fillId="0" borderId="0" xfId="78" applyFont="1" applyAlignment="1" applyProtection="1"/>
    <xf numFmtId="0" fontId="122" fillId="0" borderId="0" xfId="0" applyFont="1"/>
    <xf numFmtId="0" fontId="99" fillId="0" borderId="0" xfId="0" applyFont="1" applyBorder="1" applyAlignment="1">
      <alignment horizontal="left" vertical="center"/>
    </xf>
    <xf numFmtId="0" fontId="123" fillId="0" borderId="0" xfId="0" applyFont="1" applyFill="1"/>
    <xf numFmtId="0" fontId="123" fillId="0" borderId="0" xfId="0" applyFont="1"/>
    <xf numFmtId="0" fontId="124" fillId="0" borderId="0" xfId="0" applyFont="1" applyBorder="1" applyAlignment="1">
      <alignment horizontal="right" vertical="center"/>
    </xf>
    <xf numFmtId="0" fontId="87" fillId="24" borderId="0" xfId="0" applyFont="1" applyFill="1" applyBorder="1"/>
    <xf numFmtId="0" fontId="87" fillId="31" borderId="31" xfId="0" applyFont="1" applyFill="1" applyBorder="1" applyAlignment="1">
      <alignment vertical="center"/>
    </xf>
    <xf numFmtId="169" fontId="87" fillId="31" borderId="0" xfId="0" applyNumberFormat="1" applyFont="1" applyFill="1" applyBorder="1" applyAlignment="1">
      <alignment horizontal="right" vertical="center"/>
    </xf>
    <xf numFmtId="169" fontId="87" fillId="31" borderId="31" xfId="0" applyNumberFormat="1" applyFont="1" applyFill="1" applyBorder="1" applyAlignment="1">
      <alignment horizontal="right" vertical="center"/>
    </xf>
    <xf numFmtId="0" fontId="87" fillId="0" borderId="0" xfId="0" applyFont="1" applyAlignment="1">
      <alignment vertical="center"/>
    </xf>
    <xf numFmtId="0" fontId="96" fillId="31" borderId="26" xfId="0" applyFont="1" applyFill="1" applyBorder="1" applyAlignment="1">
      <alignment horizontal="right" vertical="center"/>
    </xf>
    <xf numFmtId="169" fontId="87" fillId="0" borderId="0" xfId="0" applyNumberFormat="1" applyFont="1" applyAlignment="1">
      <alignment vertical="center"/>
    </xf>
    <xf numFmtId="0" fontId="129" fillId="0" borderId="0" xfId="0" applyFont="1" applyAlignment="1">
      <alignment vertical="center"/>
    </xf>
    <xf numFmtId="166" fontId="129" fillId="0" borderId="0" xfId="0" applyNumberFormat="1" applyFont="1" applyAlignment="1">
      <alignment vertical="center"/>
    </xf>
    <xf numFmtId="0" fontId="108" fillId="31" borderId="31" xfId="0" applyFont="1" applyFill="1" applyBorder="1" applyAlignment="1">
      <alignment vertical="center"/>
    </xf>
    <xf numFmtId="169" fontId="108" fillId="31" borderId="0" xfId="0" applyNumberFormat="1" applyFont="1" applyFill="1" applyBorder="1" applyAlignment="1">
      <alignment horizontal="right" vertical="center"/>
    </xf>
    <xf numFmtId="169" fontId="108" fillId="31" borderId="31" xfId="0" applyNumberFormat="1" applyFont="1" applyFill="1" applyBorder="1" applyAlignment="1">
      <alignment horizontal="right" vertical="center"/>
    </xf>
    <xf numFmtId="0" fontId="109" fillId="31" borderId="26" xfId="0" applyFont="1" applyFill="1" applyBorder="1" applyAlignment="1">
      <alignment horizontal="right" vertical="center"/>
    </xf>
    <xf numFmtId="0" fontId="130" fillId="0" borderId="0" xfId="0" applyFont="1" applyAlignment="1">
      <alignment vertical="center"/>
    </xf>
    <xf numFmtId="166" fontId="87" fillId="0" borderId="0" xfId="0" applyNumberFormat="1" applyFont="1"/>
    <xf numFmtId="168" fontId="87" fillId="0" borderId="0" xfId="0" applyNumberFormat="1" applyFont="1"/>
    <xf numFmtId="168" fontId="87" fillId="0" borderId="0" xfId="0" applyNumberFormat="1" applyFont="1" applyFill="1" applyBorder="1"/>
    <xf numFmtId="166" fontId="87" fillId="0" borderId="0" xfId="0" applyNumberFormat="1" applyFont="1" applyAlignment="1">
      <alignment vertical="center"/>
    </xf>
    <xf numFmtId="169" fontId="87" fillId="0" borderId="0" xfId="0" applyNumberFormat="1" applyFont="1"/>
    <xf numFmtId="169" fontId="96" fillId="0" borderId="0" xfId="0" applyNumberFormat="1" applyFont="1"/>
    <xf numFmtId="0" fontId="87" fillId="0" borderId="20" xfId="0" applyFont="1" applyBorder="1" applyAlignment="1">
      <alignment vertical="center"/>
    </xf>
    <xf numFmtId="0" fontId="93" fillId="0" borderId="0" xfId="0" quotePrefix="1" applyFont="1" applyBorder="1" applyAlignment="1">
      <alignment horizontal="left" vertical="center" wrapText="1"/>
    </xf>
    <xf numFmtId="3" fontId="87" fillId="0" borderId="20" xfId="0" applyNumberFormat="1" applyFont="1" applyBorder="1" applyAlignment="1">
      <alignment vertical="center"/>
    </xf>
    <xf numFmtId="0" fontId="123" fillId="0" borderId="0" xfId="0" applyFont="1" applyFill="1" applyAlignment="1">
      <alignment vertical="center"/>
    </xf>
    <xf numFmtId="0" fontId="123" fillId="0" borderId="0" xfId="0" applyFont="1" applyAlignment="1">
      <alignment vertical="center"/>
    </xf>
    <xf numFmtId="0" fontId="87" fillId="0" borderId="20" xfId="0" applyFont="1" applyFill="1" applyBorder="1" applyAlignment="1">
      <alignment vertical="center"/>
    </xf>
    <xf numFmtId="0" fontId="87" fillId="0" borderId="0" xfId="0" applyFont="1" applyFill="1" applyBorder="1" applyAlignment="1">
      <alignment vertical="center"/>
    </xf>
    <xf numFmtId="3" fontId="87" fillId="0" borderId="0" xfId="0" applyNumberFormat="1" applyFont="1" applyBorder="1" applyAlignment="1">
      <alignment horizontal="center" vertical="center" wrapText="1"/>
    </xf>
    <xf numFmtId="0" fontId="87" fillId="0" borderId="21" xfId="0" applyFont="1" applyBorder="1" applyAlignment="1">
      <alignment vertical="center"/>
    </xf>
    <xf numFmtId="0" fontId="87" fillId="0" borderId="26" xfId="0" applyFont="1" applyFill="1" applyBorder="1" applyAlignment="1">
      <alignment vertical="center"/>
    </xf>
    <xf numFmtId="3" fontId="87" fillId="0" borderId="0" xfId="0" applyNumberFormat="1" applyFont="1" applyFill="1" applyBorder="1" applyAlignment="1">
      <alignment vertical="center"/>
    </xf>
    <xf numFmtId="3" fontId="87" fillId="0" borderId="31" xfId="0" applyNumberFormat="1" applyFont="1" applyFill="1" applyBorder="1" applyAlignment="1">
      <alignment vertical="center"/>
    </xf>
    <xf numFmtId="0" fontId="96" fillId="0" borderId="36" xfId="0" applyFont="1" applyFill="1" applyBorder="1" applyAlignment="1">
      <alignment horizontal="right" vertical="center"/>
    </xf>
    <xf numFmtId="0" fontId="95" fillId="0" borderId="20" xfId="0" applyFont="1" applyBorder="1" applyAlignment="1">
      <alignment vertical="center"/>
    </xf>
    <xf numFmtId="0" fontId="87" fillId="0" borderId="26" xfId="0" applyNumberFormat="1" applyFont="1" applyFill="1" applyBorder="1" applyAlignment="1" applyProtection="1">
      <alignment vertical="center"/>
    </xf>
    <xf numFmtId="0" fontId="96" fillId="0" borderId="36" xfId="0" applyNumberFormat="1" applyFont="1" applyFill="1" applyBorder="1" applyAlignment="1" applyProtection="1">
      <alignment horizontal="right" vertical="center"/>
    </xf>
    <xf numFmtId="3" fontId="98" fillId="0" borderId="0" xfId="0" quotePrefix="1" applyNumberFormat="1" applyFont="1" applyFill="1" applyBorder="1" applyAlignment="1">
      <alignment vertical="center"/>
    </xf>
    <xf numFmtId="0" fontId="87" fillId="0" borderId="22" xfId="0" applyFont="1" applyBorder="1" applyAlignment="1">
      <alignment vertical="center"/>
    </xf>
    <xf numFmtId="3" fontId="98" fillId="0" borderId="0" xfId="0" applyNumberFormat="1" applyFont="1" applyFill="1" applyBorder="1" applyAlignment="1">
      <alignment vertical="center"/>
    </xf>
    <xf numFmtId="3" fontId="98" fillId="0" borderId="31" xfId="0" applyNumberFormat="1" applyFont="1" applyFill="1" applyBorder="1" applyAlignment="1">
      <alignment vertical="center"/>
    </xf>
    <xf numFmtId="0" fontId="130" fillId="0" borderId="20" xfId="0" applyFont="1" applyBorder="1" applyAlignment="1">
      <alignment vertical="center"/>
    </xf>
    <xf numFmtId="168" fontId="87" fillId="0" borderId="26" xfId="0" applyNumberFormat="1" applyFont="1" applyFill="1" applyBorder="1" applyAlignment="1">
      <alignment vertical="center"/>
    </xf>
    <xf numFmtId="168" fontId="96" fillId="0" borderId="36" xfId="0" applyNumberFormat="1" applyFont="1" applyFill="1" applyBorder="1" applyAlignment="1">
      <alignment horizontal="right" vertical="center"/>
    </xf>
    <xf numFmtId="0" fontId="131" fillId="0" borderId="0" xfId="0" applyFont="1" applyBorder="1" applyAlignment="1">
      <alignment vertical="center" wrapText="1"/>
    </xf>
    <xf numFmtId="0" fontId="97" fillId="30" borderId="24" xfId="0" applyFont="1" applyFill="1" applyBorder="1" applyAlignment="1">
      <alignment horizontal="left" vertical="center"/>
    </xf>
    <xf numFmtId="4" fontId="87" fillId="0" borderId="21" xfId="0" applyNumberFormat="1" applyFont="1" applyFill="1" applyBorder="1" applyAlignment="1">
      <alignment vertical="center"/>
    </xf>
    <xf numFmtId="0" fontId="96" fillId="0" borderId="20" xfId="0" applyFont="1" applyBorder="1" applyAlignment="1">
      <alignment horizontal="right" vertical="center"/>
    </xf>
    <xf numFmtId="3" fontId="87" fillId="0" borderId="21" xfId="0" applyNumberFormat="1" applyFont="1" applyFill="1" applyBorder="1" applyAlignment="1">
      <alignment vertical="center"/>
    </xf>
    <xf numFmtId="168" fontId="87" fillId="0" borderId="21" xfId="0" applyNumberFormat="1" applyFont="1" applyFill="1" applyBorder="1" applyAlignment="1">
      <alignment vertical="center"/>
    </xf>
    <xf numFmtId="0" fontId="133" fillId="30" borderId="24" xfId="0" applyFont="1" applyFill="1" applyBorder="1" applyAlignment="1">
      <alignment horizontal="left" vertical="center"/>
    </xf>
    <xf numFmtId="168" fontId="95" fillId="0" borderId="21" xfId="0" applyNumberFormat="1" applyFont="1" applyFill="1" applyBorder="1" applyAlignment="1">
      <alignment vertical="center"/>
    </xf>
    <xf numFmtId="3" fontId="95" fillId="0" borderId="0" xfId="0" applyNumberFormat="1" applyFont="1" applyFill="1" applyBorder="1" applyAlignment="1">
      <alignment vertical="center"/>
    </xf>
    <xf numFmtId="168" fontId="95" fillId="0" borderId="21" xfId="0" applyNumberFormat="1" applyFont="1" applyBorder="1" applyAlignment="1">
      <alignment vertical="center"/>
    </xf>
    <xf numFmtId="168" fontId="87" fillId="0" borderId="21" xfId="0" applyNumberFormat="1" applyFont="1" applyBorder="1" applyAlignment="1">
      <alignment vertical="center"/>
    </xf>
    <xf numFmtId="185" fontId="87" fillId="0" borderId="21" xfId="45169" applyNumberFormat="1" applyFont="1" applyBorder="1" applyAlignment="1">
      <alignment vertical="center"/>
    </xf>
    <xf numFmtId="0" fontId="111" fillId="0" borderId="0" xfId="78" applyFont="1" applyAlignment="1" applyProtection="1"/>
    <xf numFmtId="0" fontId="94" fillId="0" borderId="0" xfId="0" quotePrefix="1" applyFont="1" applyBorder="1" applyAlignment="1">
      <alignment horizontal="right" vertical="center"/>
    </xf>
    <xf numFmtId="0" fontId="120" fillId="0" borderId="0" xfId="0" quotePrefix="1" applyFont="1" applyBorder="1" applyAlignment="1">
      <alignment horizontal="left" vertical="center" wrapText="1"/>
    </xf>
    <xf numFmtId="0" fontId="87" fillId="0" borderId="31" xfId="0" applyFont="1" applyFill="1" applyBorder="1"/>
    <xf numFmtId="166" fontId="87" fillId="0" borderId="0" xfId="0" applyNumberFormat="1" applyFont="1" applyFill="1" applyBorder="1" applyAlignment="1">
      <alignment horizontal="right"/>
    </xf>
    <xf numFmtId="166" fontId="87" fillId="0" borderId="31" xfId="0" applyNumberFormat="1" applyFont="1" applyFill="1" applyBorder="1" applyAlignment="1">
      <alignment horizontal="right"/>
    </xf>
    <xf numFmtId="168" fontId="87" fillId="0" borderId="31" xfId="0" applyNumberFormat="1" applyFont="1" applyFill="1" applyBorder="1" applyAlignment="1">
      <alignment horizontal="right"/>
    </xf>
    <xf numFmtId="0" fontId="96" fillId="0" borderId="0" xfId="0" applyFont="1" applyFill="1" applyBorder="1" applyAlignment="1">
      <alignment horizontal="right"/>
    </xf>
    <xf numFmtId="0" fontId="96" fillId="0" borderId="26" xfId="0" applyNumberFormat="1" applyFont="1" applyFill="1" applyBorder="1" applyAlignment="1" applyProtection="1">
      <alignment horizontal="right"/>
    </xf>
    <xf numFmtId="0" fontId="87" fillId="24" borderId="0" xfId="0" applyNumberFormat="1" applyFont="1" applyFill="1" applyBorder="1" applyAlignment="1" applyProtection="1"/>
    <xf numFmtId="0" fontId="87" fillId="0" borderId="31" xfId="0" applyFont="1" applyFill="1" applyBorder="1" applyAlignment="1"/>
    <xf numFmtId="166" fontId="87" fillId="0" borderId="0" xfId="0" applyNumberFormat="1" applyFont="1" applyFill="1" applyBorder="1" applyAlignment="1"/>
    <xf numFmtId="166" fontId="87" fillId="0" borderId="31" xfId="0" applyNumberFormat="1" applyFont="1" applyFill="1" applyBorder="1" applyAlignment="1"/>
    <xf numFmtId="0" fontId="87" fillId="24" borderId="0" xfId="0" applyFont="1" applyFill="1" applyBorder="1" applyAlignment="1"/>
    <xf numFmtId="166" fontId="98" fillId="0" borderId="0" xfId="0" applyNumberFormat="1" applyFont="1" applyFill="1" applyBorder="1" applyAlignment="1"/>
    <xf numFmtId="166" fontId="98" fillId="0" borderId="31" xfId="0" applyNumberFormat="1" applyFont="1" applyFill="1" applyBorder="1" applyAlignment="1"/>
    <xf numFmtId="166" fontId="98" fillId="0" borderId="0" xfId="0" applyNumberFormat="1" applyFont="1" applyFill="1" applyBorder="1"/>
    <xf numFmtId="166" fontId="98" fillId="0" borderId="31" xfId="0" applyNumberFormat="1" applyFont="1" applyFill="1" applyBorder="1"/>
    <xf numFmtId="168" fontId="87" fillId="24" borderId="0" xfId="0" applyNumberFormat="1" applyFont="1" applyFill="1" applyBorder="1"/>
    <xf numFmtId="168" fontId="96" fillId="0" borderId="26" xfId="0" applyNumberFormat="1" applyFont="1" applyFill="1" applyBorder="1" applyAlignment="1">
      <alignment horizontal="right"/>
    </xf>
    <xf numFmtId="166" fontId="87" fillId="0" borderId="0" xfId="0" applyNumberFormat="1" applyFont="1" applyFill="1" applyBorder="1"/>
    <xf numFmtId="166" fontId="87" fillId="0" borderId="31" xfId="0" applyNumberFormat="1" applyFont="1" applyFill="1" applyBorder="1"/>
    <xf numFmtId="0" fontId="96" fillId="0" borderId="26" xfId="0" applyFont="1" applyFill="1" applyBorder="1" applyAlignment="1">
      <alignment horizontal="right"/>
    </xf>
    <xf numFmtId="0" fontId="97" fillId="0" borderId="25" xfId="0" quotePrefix="1" applyFont="1" applyFill="1" applyBorder="1" applyAlignment="1">
      <alignment vertical="center"/>
    </xf>
    <xf numFmtId="0" fontId="87" fillId="0" borderId="20" xfId="0" applyFont="1" applyBorder="1" applyAlignment="1"/>
    <xf numFmtId="166" fontId="87" fillId="0" borderId="22" xfId="0" applyNumberFormat="1" applyFont="1" applyBorder="1" applyAlignment="1"/>
    <xf numFmtId="0" fontId="87" fillId="0" borderId="0" xfId="0" applyFont="1" applyBorder="1"/>
    <xf numFmtId="0" fontId="87" fillId="0" borderId="20" xfId="0" applyFont="1" applyBorder="1"/>
    <xf numFmtId="0" fontId="87" fillId="0" borderId="22" xfId="0" applyFont="1" applyBorder="1"/>
    <xf numFmtId="0" fontId="87" fillId="0" borderId="0" xfId="0" applyFont="1" applyFill="1" applyBorder="1"/>
    <xf numFmtId="0" fontId="96" fillId="0" borderId="0" xfId="0" applyFont="1" applyAlignment="1">
      <alignment horizontal="right"/>
    </xf>
    <xf numFmtId="0" fontId="93" fillId="0" borderId="0" xfId="0" applyFont="1" applyBorder="1" applyAlignment="1">
      <alignment vertical="center" wrapText="1"/>
    </xf>
    <xf numFmtId="0" fontId="135" fillId="0" borderId="0" xfId="0" applyFont="1"/>
    <xf numFmtId="0" fontId="120" fillId="0" borderId="0" xfId="0" applyFont="1" applyBorder="1" applyAlignment="1">
      <alignment horizontal="right" vertical="center" wrapText="1"/>
    </xf>
    <xf numFmtId="0" fontId="99" fillId="0" borderId="0" xfId="0" quotePrefix="1" applyFont="1" applyBorder="1" applyAlignment="1">
      <alignment vertical="center"/>
    </xf>
    <xf numFmtId="0" fontId="99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20" fillId="0" borderId="0" xfId="0" applyFont="1" applyBorder="1" applyAlignment="1">
      <alignment vertical="center" wrapText="1"/>
    </xf>
    <xf numFmtId="0" fontId="87" fillId="0" borderId="28" xfId="0" applyFont="1" applyBorder="1"/>
    <xf numFmtId="0" fontId="136" fillId="0" borderId="0" xfId="0" applyFont="1" applyFill="1" applyBorder="1" applyAlignment="1">
      <alignment horizontal="right" vertical="center"/>
    </xf>
    <xf numFmtId="0" fontId="87" fillId="0" borderId="23" xfId="0" applyFont="1" applyBorder="1"/>
    <xf numFmtId="0" fontId="108" fillId="0" borderId="0" xfId="0" applyFont="1" applyFill="1" applyBorder="1" applyAlignment="1">
      <alignment horizontal="center" vertical="center"/>
    </xf>
    <xf numFmtId="171" fontId="87" fillId="0" borderId="0" xfId="0" applyNumberFormat="1" applyFont="1" applyFill="1" applyBorder="1"/>
    <xf numFmtId="171" fontId="87" fillId="0" borderId="0" xfId="0" applyNumberFormat="1" applyFont="1" applyFill="1" applyBorder="1" applyAlignment="1">
      <alignment horizontal="center"/>
    </xf>
    <xf numFmtId="0" fontId="87" fillId="0" borderId="0" xfId="0" applyFont="1" applyBorder="1" applyAlignment="1">
      <alignment horizontal="left" indent="1"/>
    </xf>
    <xf numFmtId="171" fontId="98" fillId="0" borderId="0" xfId="0" applyNumberFormat="1" applyFont="1" applyFill="1" applyBorder="1"/>
    <xf numFmtId="171" fontId="98" fillId="0" borderId="0" xfId="0" applyNumberFormat="1" applyFont="1" applyFill="1" applyBorder="1" applyAlignment="1">
      <alignment horizontal="right"/>
    </xf>
    <xf numFmtId="171" fontId="98" fillId="0" borderId="31" xfId="0" applyNumberFormat="1" applyFont="1" applyFill="1" applyBorder="1" applyAlignment="1">
      <alignment horizontal="right"/>
    </xf>
    <xf numFmtId="0" fontId="96" fillId="0" borderId="32" xfId="0" applyFont="1" applyBorder="1" applyAlignment="1">
      <alignment horizontal="right" indent="1"/>
    </xf>
    <xf numFmtId="0" fontId="87" fillId="0" borderId="0" xfId="0" applyFont="1" applyFill="1" applyBorder="1" applyAlignment="1">
      <alignment horizontal="left" indent="1"/>
    </xf>
    <xf numFmtId="171" fontId="87" fillId="0" borderId="0" xfId="0" applyNumberFormat="1" applyFont="1" applyFill="1" applyBorder="1" applyAlignment="1">
      <alignment horizontal="right"/>
    </xf>
    <xf numFmtId="0" fontId="96" fillId="0" borderId="32" xfId="0" applyFont="1" applyFill="1" applyBorder="1" applyAlignment="1">
      <alignment horizontal="right" indent="1"/>
    </xf>
    <xf numFmtId="0" fontId="87" fillId="0" borderId="0" xfId="0" applyFont="1" applyFill="1" applyBorder="1" applyAlignment="1">
      <alignment horizontal="left" vertical="center" indent="1"/>
    </xf>
    <xf numFmtId="171" fontId="98" fillId="0" borderId="0" xfId="0" applyNumberFormat="1" applyFont="1" applyFill="1" applyBorder="1" applyAlignment="1">
      <alignment vertical="center"/>
    </xf>
    <xf numFmtId="171" fontId="98" fillId="66" borderId="31" xfId="0" applyNumberFormat="1" applyFont="1" applyFill="1" applyBorder="1" applyAlignment="1">
      <alignment vertical="center"/>
    </xf>
    <xf numFmtId="171" fontId="98" fillId="66" borderId="0" xfId="0" applyNumberFormat="1" applyFont="1" applyFill="1" applyBorder="1" applyAlignment="1">
      <alignment horizontal="right" vertical="center"/>
    </xf>
    <xf numFmtId="0" fontId="96" fillId="0" borderId="32" xfId="0" applyFont="1" applyFill="1" applyBorder="1" applyAlignment="1">
      <alignment horizontal="right" wrapText="1" indent="1"/>
    </xf>
    <xf numFmtId="171" fontId="98" fillId="31" borderId="31" xfId="0" applyNumberFormat="1" applyFont="1" applyFill="1" applyBorder="1" applyAlignment="1">
      <alignment horizontal="right"/>
    </xf>
    <xf numFmtId="171" fontId="98" fillId="31" borderId="0" xfId="0" applyNumberFormat="1" applyFont="1" applyFill="1" applyBorder="1" applyAlignment="1">
      <alignment horizontal="right"/>
    </xf>
    <xf numFmtId="0" fontId="137" fillId="0" borderId="0" xfId="0" quotePrefix="1" applyFont="1" applyFill="1" applyBorder="1" applyAlignment="1">
      <alignment horizontal="left" vertical="center" wrapText="1"/>
    </xf>
    <xf numFmtId="0" fontId="87" fillId="0" borderId="31" xfId="0" applyFont="1" applyBorder="1"/>
    <xf numFmtId="0" fontId="131" fillId="0" borderId="0" xfId="0" applyFont="1" applyFill="1" applyBorder="1" applyAlignment="1">
      <alignment horizontal="right"/>
    </xf>
    <xf numFmtId="0" fontId="97" fillId="0" borderId="0" xfId="0" quotePrefix="1" applyFont="1" applyFill="1" applyBorder="1" applyAlignment="1">
      <alignment horizontal="left" vertical="center" wrapText="1"/>
    </xf>
    <xf numFmtId="171" fontId="96" fillId="0" borderId="20" xfId="0" applyNumberFormat="1" applyFont="1" applyBorder="1" applyAlignment="1">
      <alignment horizontal="right"/>
    </xf>
    <xf numFmtId="0" fontId="87" fillId="0" borderId="21" xfId="0" applyFont="1" applyBorder="1"/>
    <xf numFmtId="0" fontId="87" fillId="30" borderId="0" xfId="0" applyFont="1" applyFill="1" applyBorder="1"/>
    <xf numFmtId="171" fontId="87" fillId="0" borderId="20" xfId="0" applyNumberFormat="1" applyFont="1" applyBorder="1"/>
    <xf numFmtId="171" fontId="87" fillId="0" borderId="0" xfId="0" applyNumberFormat="1" applyFont="1" applyBorder="1"/>
    <xf numFmtId="168" fontId="98" fillId="30" borderId="0" xfId="0" applyNumberFormat="1" applyFont="1" applyFill="1" applyBorder="1"/>
    <xf numFmtId="0" fontId="98" fillId="30" borderId="0" xfId="0" applyFont="1" applyFill="1" applyBorder="1"/>
    <xf numFmtId="171" fontId="98" fillId="0" borderId="20" xfId="0" applyNumberFormat="1" applyFont="1" applyBorder="1"/>
    <xf numFmtId="171" fontId="98" fillId="0" borderId="0" xfId="0" applyNumberFormat="1" applyFont="1" applyBorder="1"/>
    <xf numFmtId="171" fontId="138" fillId="0" borderId="20" xfId="0" applyNumberFormat="1" applyFont="1" applyBorder="1" applyAlignment="1">
      <alignment horizontal="right"/>
    </xf>
    <xf numFmtId="186" fontId="87" fillId="0" borderId="20" xfId="0" applyNumberFormat="1" applyFont="1" applyBorder="1"/>
    <xf numFmtId="167" fontId="98" fillId="30" borderId="0" xfId="0" applyNumberFormat="1" applyFont="1" applyFill="1" applyBorder="1"/>
    <xf numFmtId="0" fontId="98" fillId="0" borderId="0" xfId="0" applyFont="1"/>
    <xf numFmtId="0" fontId="138" fillId="0" borderId="0" xfId="0" applyFont="1" applyAlignment="1">
      <alignment horizontal="right"/>
    </xf>
    <xf numFmtId="0" fontId="87" fillId="0" borderId="20" xfId="0" quotePrefix="1" applyFont="1" applyBorder="1"/>
    <xf numFmtId="168" fontId="138" fillId="0" borderId="0" xfId="0" applyNumberFormat="1" applyFont="1"/>
    <xf numFmtId="171" fontId="98" fillId="0" borderId="0" xfId="0" applyNumberFormat="1" applyFont="1"/>
    <xf numFmtId="0" fontId="87" fillId="0" borderId="24" xfId="0" applyFont="1" applyBorder="1"/>
    <xf numFmtId="0" fontId="93" fillId="0" borderId="0" xfId="0" applyFont="1" applyBorder="1" applyAlignment="1">
      <alignment horizontal="left" vertical="center" wrapText="1"/>
    </xf>
    <xf numFmtId="0" fontId="87" fillId="0" borderId="19" xfId="0" applyFont="1" applyBorder="1"/>
    <xf numFmtId="0" fontId="96" fillId="0" borderId="32" xfId="0" applyFont="1" applyFill="1" applyBorder="1" applyAlignment="1">
      <alignment horizontal="right"/>
    </xf>
    <xf numFmtId="0" fontId="87" fillId="0" borderId="26" xfId="0" applyFont="1" applyFill="1" applyBorder="1"/>
    <xf numFmtId="0" fontId="96" fillId="0" borderId="36" xfId="0" applyNumberFormat="1" applyFont="1" applyFill="1" applyBorder="1" applyAlignment="1" applyProtection="1">
      <alignment horizontal="right"/>
    </xf>
    <xf numFmtId="0" fontId="87" fillId="0" borderId="26" xfId="0" applyFont="1" applyFill="1" applyBorder="1" applyAlignment="1"/>
    <xf numFmtId="0" fontId="87" fillId="0" borderId="0" xfId="0" applyFont="1" applyFill="1" applyBorder="1" applyAlignment="1"/>
    <xf numFmtId="166" fontId="97" fillId="0" borderId="0" xfId="0" applyNumberFormat="1" applyFont="1" applyFill="1" applyBorder="1" applyAlignment="1"/>
    <xf numFmtId="0" fontId="108" fillId="0" borderId="22" xfId="0" applyFont="1" applyBorder="1"/>
    <xf numFmtId="0" fontId="131" fillId="0" borderId="0" xfId="0" quotePrefix="1" applyFont="1" applyFill="1" applyBorder="1" applyAlignment="1">
      <alignment vertical="top" wrapText="1"/>
    </xf>
    <xf numFmtId="0" fontId="87" fillId="0" borderId="11" xfId="0" applyFont="1" applyBorder="1"/>
    <xf numFmtId="0" fontId="139" fillId="0" borderId="22" xfId="0" applyFont="1" applyBorder="1"/>
    <xf numFmtId="168" fontId="87" fillId="0" borderId="0" xfId="0" applyNumberFormat="1" applyFont="1" applyFill="1" applyBorder="1" applyAlignment="1">
      <alignment vertical="center"/>
    </xf>
    <xf numFmtId="0" fontId="97" fillId="0" borderId="83" xfId="0" applyFont="1" applyFill="1" applyBorder="1" applyAlignment="1">
      <alignment horizontal="left" vertical="center" wrapText="1"/>
    </xf>
    <xf numFmtId="0" fontId="97" fillId="0" borderId="24" xfId="0" quotePrefix="1" applyFont="1" applyFill="1" applyBorder="1" applyAlignment="1">
      <alignment horizontal="left" vertical="center" wrapText="1"/>
    </xf>
    <xf numFmtId="3" fontId="132" fillId="30" borderId="0" xfId="0" applyNumberFormat="1" applyFont="1" applyFill="1" applyBorder="1"/>
    <xf numFmtId="0" fontId="132" fillId="0" borderId="20" xfId="0" applyFont="1" applyBorder="1"/>
    <xf numFmtId="0" fontId="132" fillId="0" borderId="0" xfId="0" applyFont="1" applyBorder="1"/>
    <xf numFmtId="0" fontId="95" fillId="0" borderId="20" xfId="0" applyFont="1" applyBorder="1"/>
    <xf numFmtId="168" fontId="95" fillId="31" borderId="20" xfId="0" applyNumberFormat="1" applyFont="1" applyFill="1" applyBorder="1"/>
    <xf numFmtId="168" fontId="95" fillId="0" borderId="20" xfId="0" applyNumberFormat="1" applyFont="1" applyBorder="1"/>
    <xf numFmtId="0" fontId="87" fillId="0" borderId="20" xfId="0" applyFont="1" applyBorder="1" applyAlignment="1">
      <alignment horizontal="center"/>
    </xf>
    <xf numFmtId="0" fontId="87" fillId="0" borderId="0" xfId="0" applyFont="1" applyAlignment="1">
      <alignment horizontal="center"/>
    </xf>
    <xf numFmtId="168" fontId="87" fillId="0" borderId="20" xfId="0" applyNumberFormat="1" applyFont="1" applyBorder="1" applyAlignment="1">
      <alignment horizontal="center"/>
    </xf>
    <xf numFmtId="166" fontId="87" fillId="0" borderId="0" xfId="0" applyNumberFormat="1" applyFont="1" applyAlignment="1">
      <alignment horizontal="center"/>
    </xf>
    <xf numFmtId="0" fontId="87" fillId="0" borderId="34" xfId="0" applyFont="1" applyFill="1" applyBorder="1"/>
    <xf numFmtId="166" fontId="87" fillId="0" borderId="20" xfId="0" applyNumberFormat="1" applyFont="1" applyBorder="1" applyAlignment="1">
      <alignment horizontal="center"/>
    </xf>
    <xf numFmtId="168" fontId="87" fillId="0" borderId="0" xfId="0" applyNumberFormat="1" applyFont="1" applyAlignment="1">
      <alignment horizontal="center"/>
    </xf>
    <xf numFmtId="0" fontId="124" fillId="0" borderId="61" xfId="0" applyFont="1" applyBorder="1" applyAlignment="1">
      <alignment vertical="center"/>
    </xf>
    <xf numFmtId="0" fontId="124" fillId="0" borderId="62" xfId="0" applyFont="1" applyBorder="1" applyAlignment="1">
      <alignment vertical="center"/>
    </xf>
    <xf numFmtId="6" fontId="136" fillId="0" borderId="0" xfId="0" applyNumberFormat="1" applyFont="1" applyFill="1" applyBorder="1" applyAlignment="1">
      <alignment horizontal="right" vertical="center" wrapText="1"/>
    </xf>
    <xf numFmtId="169" fontId="110" fillId="0" borderId="0" xfId="0" applyNumberFormat="1" applyFont="1" applyFill="1" applyBorder="1" applyAlignment="1"/>
    <xf numFmtId="172" fontId="87" fillId="0" borderId="0" xfId="0" applyNumberFormat="1" applyFont="1"/>
    <xf numFmtId="167" fontId="87" fillId="0" borderId="0" xfId="0" applyNumberFormat="1" applyFont="1" applyFill="1" applyBorder="1"/>
    <xf numFmtId="169" fontId="98" fillId="0" borderId="31" xfId="0" applyNumberFormat="1" applyFont="1" applyBorder="1"/>
    <xf numFmtId="169" fontId="98" fillId="0" borderId="0" xfId="0" applyNumberFormat="1" applyFont="1" applyAlignment="1">
      <alignment horizontal="right" indent="1"/>
    </xf>
    <xf numFmtId="0" fontId="96" fillId="0" borderId="0" xfId="0" applyFont="1" applyBorder="1" applyAlignment="1">
      <alignment horizontal="right"/>
    </xf>
    <xf numFmtId="0" fontId="96" fillId="0" borderId="0" xfId="0" applyFont="1" applyBorder="1" applyAlignment="1">
      <alignment horizontal="right" indent="1"/>
    </xf>
    <xf numFmtId="172" fontId="95" fillId="0" borderId="0" xfId="0" applyNumberFormat="1" applyFont="1"/>
    <xf numFmtId="169" fontId="98" fillId="0" borderId="37" xfId="0" applyNumberFormat="1" applyFont="1" applyBorder="1"/>
    <xf numFmtId="169" fontId="98" fillId="0" borderId="11" xfId="0" applyNumberFormat="1" applyFont="1" applyBorder="1" applyAlignment="1">
      <alignment horizontal="right" indent="1"/>
    </xf>
    <xf numFmtId="0" fontId="96" fillId="0" borderId="11" xfId="0" applyFont="1" applyBorder="1" applyAlignment="1">
      <alignment horizontal="right"/>
    </xf>
    <xf numFmtId="0" fontId="140" fillId="0" borderId="0" xfId="0" applyFont="1" applyFill="1" applyBorder="1" applyAlignment="1">
      <alignment vertical="top"/>
    </xf>
    <xf numFmtId="0" fontId="140" fillId="0" borderId="0" xfId="0" applyFont="1" applyFill="1" applyBorder="1" applyAlignment="1">
      <alignment horizontal="right" vertical="top"/>
    </xf>
    <xf numFmtId="0" fontId="96" fillId="0" borderId="0" xfId="0" applyFont="1" applyFill="1" applyBorder="1"/>
    <xf numFmtId="0" fontId="97" fillId="0" borderId="0" xfId="0" applyFont="1"/>
    <xf numFmtId="0" fontId="90" fillId="24" borderId="0" xfId="45918" applyFont="1" applyFill="1" applyAlignment="1">
      <alignment horizontal="left" wrapText="1"/>
    </xf>
    <xf numFmtId="173" fontId="141" fillId="0" borderId="0" xfId="79" applyNumberFormat="1" applyFont="1" applyBorder="1" applyAlignment="1">
      <alignment horizontal="left" vertical="center"/>
    </xf>
    <xf numFmtId="0" fontId="94" fillId="0" borderId="0" xfId="0" applyFont="1" applyBorder="1" applyAlignment="1">
      <alignment vertical="center" wrapText="1"/>
    </xf>
    <xf numFmtId="166" fontId="87" fillId="0" borderId="0" xfId="0" applyNumberFormat="1" applyFont="1" applyBorder="1"/>
    <xf numFmtId="0" fontId="94" fillId="0" borderId="0" xfId="0" quotePrefix="1" applyFont="1" applyBorder="1" applyAlignment="1">
      <alignment horizontal="right" vertical="center"/>
    </xf>
    <xf numFmtId="0" fontId="93" fillId="0" borderId="0" xfId="0" quotePrefix="1" applyFont="1" applyBorder="1" applyAlignment="1">
      <alignment vertical="center" wrapText="1"/>
    </xf>
    <xf numFmtId="2" fontId="98" fillId="0" borderId="0" xfId="0" applyNumberFormat="1" applyFont="1"/>
    <xf numFmtId="0" fontId="142" fillId="0" borderId="0" xfId="0" applyFont="1" applyAlignment="1">
      <alignment vertical="center"/>
    </xf>
    <xf numFmtId="168" fontId="87" fillId="0" borderId="20" xfId="0" applyNumberFormat="1" applyFont="1" applyBorder="1" applyAlignment="1">
      <alignment vertical="center"/>
    </xf>
    <xf numFmtId="187" fontId="87" fillId="0" borderId="20" xfId="0" applyNumberFormat="1" applyFont="1" applyBorder="1" applyAlignment="1">
      <alignment vertical="center"/>
    </xf>
    <xf numFmtId="17" fontId="92" fillId="0" borderId="0" xfId="79" quotePrefix="1" applyNumberFormat="1" applyFont="1" applyBorder="1" applyAlignment="1">
      <alignment horizontal="left" vertical="center"/>
    </xf>
    <xf numFmtId="167" fontId="87" fillId="0" borderId="20" xfId="0" applyNumberFormat="1" applyFont="1" applyBorder="1" applyAlignment="1">
      <alignment vertical="center"/>
    </xf>
    <xf numFmtId="4" fontId="87" fillId="0" borderId="20" xfId="0" applyNumberFormat="1" applyFont="1" applyBorder="1" applyAlignment="1">
      <alignment vertical="center"/>
    </xf>
    <xf numFmtId="189" fontId="0" fillId="0" borderId="0" xfId="0" applyNumberFormat="1"/>
    <xf numFmtId="168" fontId="95" fillId="0" borderId="0" xfId="0" applyNumberFormat="1" applyFont="1" applyFill="1" applyBorder="1" applyAlignment="1">
      <alignment vertical="center"/>
    </xf>
    <xf numFmtId="43" fontId="95" fillId="0" borderId="21" xfId="45919" applyFont="1" applyBorder="1" applyAlignment="1">
      <alignment vertical="center"/>
    </xf>
    <xf numFmtId="166" fontId="0" fillId="0" borderId="0" xfId="0" applyNumberFormat="1"/>
    <xf numFmtId="0" fontId="134" fillId="0" borderId="0" xfId="0" applyFont="1" applyBorder="1" applyAlignment="1">
      <alignment horizontal="right" vertical="center"/>
    </xf>
    <xf numFmtId="0" fontId="3" fillId="0" borderId="0" xfId="45918" applyFill="1"/>
    <xf numFmtId="0" fontId="3" fillId="24" borderId="0" xfId="45918" applyFill="1"/>
    <xf numFmtId="0" fontId="144" fillId="24" borderId="0" xfId="45918" applyFont="1" applyFill="1"/>
    <xf numFmtId="0" fontId="144" fillId="66" borderId="0" xfId="45918" applyFont="1" applyFill="1" applyAlignment="1">
      <alignment horizontal="center"/>
    </xf>
    <xf numFmtId="0" fontId="145" fillId="24" borderId="0" xfId="45918" applyFont="1" applyFill="1"/>
    <xf numFmtId="0" fontId="144" fillId="24" borderId="0" xfId="45918" applyFont="1" applyFill="1" applyAlignment="1">
      <alignment horizontal="center"/>
    </xf>
    <xf numFmtId="0" fontId="146" fillId="0" borderId="0" xfId="45918" applyFont="1" applyFill="1"/>
    <xf numFmtId="0" fontId="147" fillId="0" borderId="0" xfId="45918" applyFont="1" applyFill="1" applyBorder="1"/>
    <xf numFmtId="0" fontId="3" fillId="24" borderId="0" xfId="45918" applyFill="1" applyBorder="1"/>
    <xf numFmtId="0" fontId="149" fillId="0" borderId="0" xfId="45920" applyFont="1" applyFill="1" applyBorder="1" applyAlignment="1" applyProtection="1"/>
    <xf numFmtId="0" fontId="3" fillId="0" borderId="0" xfId="45918" applyFill="1" applyBorder="1"/>
    <xf numFmtId="49" fontId="150" fillId="0" borderId="0" xfId="45920" applyNumberFormat="1" applyFont="1" applyFill="1" applyBorder="1" applyAlignment="1" applyProtection="1"/>
    <xf numFmtId="0" fontId="151" fillId="0" borderId="0" xfId="45918" applyFont="1" applyFill="1" applyBorder="1"/>
    <xf numFmtId="0" fontId="151" fillId="24" borderId="0" xfId="45918" applyFont="1" applyFill="1" applyBorder="1"/>
    <xf numFmtId="0" fontId="152" fillId="0" borderId="0" xfId="45918" applyFont="1" applyBorder="1"/>
    <xf numFmtId="49" fontId="152" fillId="0" borderId="0" xfId="45918" applyNumberFormat="1" applyFont="1" applyBorder="1"/>
    <xf numFmtId="0" fontId="3" fillId="24" borderId="0" xfId="45918" quotePrefix="1" applyFill="1" applyAlignment="1">
      <alignment horizontal="left"/>
    </xf>
    <xf numFmtId="0" fontId="153" fillId="0" borderId="0" xfId="45918" applyFont="1" applyBorder="1"/>
    <xf numFmtId="0" fontId="3" fillId="24" borderId="0" xfId="45918" applyFill="1" applyAlignment="1">
      <alignment horizontal="left"/>
    </xf>
    <xf numFmtId="0" fontId="3" fillId="24" borderId="90" xfId="45918" applyFill="1" applyBorder="1"/>
    <xf numFmtId="0" fontId="155" fillId="0" borderId="0" xfId="0" applyFont="1" applyAlignment="1"/>
    <xf numFmtId="0" fontId="156" fillId="0" borderId="0" xfId="0" applyFont="1" applyAlignment="1">
      <alignment horizontal="right"/>
    </xf>
    <xf numFmtId="0" fontId="108" fillId="0" borderId="24" xfId="0" quotePrefix="1" applyFont="1" applyBorder="1" applyAlignment="1">
      <alignment vertical="center" wrapText="1"/>
    </xf>
    <xf numFmtId="0" fontId="109" fillId="0" borderId="0" xfId="0" applyFont="1" applyBorder="1" applyAlignment="1">
      <alignment horizontal="right" vertical="center"/>
    </xf>
    <xf numFmtId="0" fontId="125" fillId="68" borderId="0" xfId="0" applyFont="1" applyFill="1" applyBorder="1"/>
    <xf numFmtId="0" fontId="126" fillId="68" borderId="0" xfId="0" applyFont="1" applyFill="1" applyBorder="1" applyAlignment="1">
      <alignment horizontal="right"/>
    </xf>
    <xf numFmtId="0" fontId="127" fillId="68" borderId="0" xfId="0" applyFont="1" applyFill="1" applyBorder="1"/>
    <xf numFmtId="0" fontId="128" fillId="68" borderId="0" xfId="0" applyFont="1" applyFill="1" applyBorder="1" applyAlignment="1">
      <alignment horizontal="right" vertical="center"/>
    </xf>
    <xf numFmtId="0" fontId="87" fillId="69" borderId="31" xfId="0" applyFont="1" applyFill="1" applyBorder="1" applyAlignment="1">
      <alignment vertical="center" wrapText="1"/>
    </xf>
    <xf numFmtId="169" fontId="87" fillId="69" borderId="0" xfId="0" applyNumberFormat="1" applyFont="1" applyFill="1" applyBorder="1" applyAlignment="1">
      <alignment horizontal="right" vertical="center"/>
    </xf>
    <xf numFmtId="169" fontId="87" fillId="69" borderId="31" xfId="0" applyNumberFormat="1" applyFont="1" applyFill="1" applyBorder="1" applyAlignment="1">
      <alignment horizontal="right" vertical="center"/>
    </xf>
    <xf numFmtId="0" fontId="96" fillId="69" borderId="0" xfId="0" applyFont="1" applyFill="1" applyBorder="1" applyAlignment="1">
      <alignment horizontal="right" vertical="center" wrapText="1"/>
    </xf>
    <xf numFmtId="0" fontId="87" fillId="69" borderId="31" xfId="0" applyFont="1" applyFill="1" applyBorder="1" applyAlignment="1">
      <alignment vertical="center"/>
    </xf>
    <xf numFmtId="0" fontId="96" fillId="69" borderId="0" xfId="0" applyFont="1" applyFill="1" applyBorder="1" applyAlignment="1">
      <alignment horizontal="right" vertical="center"/>
    </xf>
    <xf numFmtId="0" fontId="87" fillId="69" borderId="37" xfId="0" applyFont="1" applyFill="1" applyBorder="1" applyAlignment="1">
      <alignment vertical="center"/>
    </xf>
    <xf numFmtId="169" fontId="87" fillId="69" borderId="11" xfId="0" applyNumberFormat="1" applyFont="1" applyFill="1" applyBorder="1" applyAlignment="1">
      <alignment horizontal="right" vertical="center"/>
    </xf>
    <xf numFmtId="169" fontId="87" fillId="69" borderId="37" xfId="0" applyNumberFormat="1" applyFont="1" applyFill="1" applyBorder="1" applyAlignment="1">
      <alignment horizontal="right" vertical="center"/>
    </xf>
    <xf numFmtId="0" fontId="96" fillId="69" borderId="11" xfId="0" applyFont="1" applyFill="1" applyBorder="1" applyAlignment="1">
      <alignment horizontal="right" vertical="center"/>
    </xf>
    <xf numFmtId="0" fontId="108" fillId="0" borderId="0" xfId="0" quotePrefix="1" applyFont="1" applyBorder="1" applyAlignment="1">
      <alignment vertical="center" wrapText="1"/>
    </xf>
    <xf numFmtId="0" fontId="108" fillId="0" borderId="26" xfId="0" quotePrefix="1" applyFont="1" applyBorder="1" applyAlignment="1">
      <alignment vertical="center" wrapText="1"/>
    </xf>
    <xf numFmtId="0" fontId="87" fillId="0" borderId="91" xfId="0" applyFont="1" applyBorder="1" applyAlignment="1">
      <alignment vertical="center"/>
    </xf>
    <xf numFmtId="0" fontId="87" fillId="0" borderId="0" xfId="0" applyFont="1" applyBorder="1" applyAlignment="1">
      <alignment vertical="center"/>
    </xf>
    <xf numFmtId="0" fontId="126" fillId="68" borderId="0" xfId="0" applyFont="1" applyFill="1" applyBorder="1" applyAlignment="1">
      <alignment horizontal="center" vertical="center" wrapText="1"/>
    </xf>
    <xf numFmtId="0" fontId="128" fillId="68" borderId="0" xfId="0" applyFont="1" applyFill="1" applyBorder="1" applyAlignment="1">
      <alignment horizontal="center" vertical="center" wrapText="1"/>
    </xf>
    <xf numFmtId="0" fontId="87" fillId="69" borderId="26" xfId="0" applyFont="1" applyFill="1" applyBorder="1" applyAlignment="1">
      <alignment vertical="center"/>
    </xf>
    <xf numFmtId="3" fontId="87" fillId="69" borderId="0" xfId="0" applyNumberFormat="1" applyFont="1" applyFill="1" applyBorder="1" applyAlignment="1">
      <alignment vertical="center"/>
    </xf>
    <xf numFmtId="3" fontId="87" fillId="69" borderId="31" xfId="0" applyNumberFormat="1" applyFont="1" applyFill="1" applyBorder="1" applyAlignment="1">
      <alignment vertical="center"/>
    </xf>
    <xf numFmtId="0" fontId="96" fillId="69" borderId="36" xfId="0" applyFont="1" applyFill="1" applyBorder="1" applyAlignment="1">
      <alignment horizontal="right" vertical="center"/>
    </xf>
    <xf numFmtId="0" fontId="108" fillId="69" borderId="26" xfId="0" applyFont="1" applyFill="1" applyBorder="1" applyAlignment="1">
      <alignment vertical="center"/>
    </xf>
    <xf numFmtId="3" fontId="108" fillId="69" borderId="0" xfId="0" applyNumberFormat="1" applyFont="1" applyFill="1" applyBorder="1" applyAlignment="1">
      <alignment vertical="center"/>
    </xf>
    <xf numFmtId="3" fontId="108" fillId="69" borderId="31" xfId="0" applyNumberFormat="1" applyFont="1" applyFill="1" applyBorder="1" applyAlignment="1">
      <alignment vertical="center"/>
    </xf>
    <xf numFmtId="0" fontId="109" fillId="69" borderId="36" xfId="0" applyFont="1" applyFill="1" applyBorder="1" applyAlignment="1">
      <alignment horizontal="right" vertical="center"/>
    </xf>
    <xf numFmtId="0" fontId="87" fillId="69" borderId="69" xfId="0" applyFont="1" applyFill="1" applyBorder="1" applyAlignment="1">
      <alignment vertical="center"/>
    </xf>
    <xf numFmtId="3" fontId="87" fillId="69" borderId="70" xfId="0" applyNumberFormat="1" applyFont="1" applyFill="1" applyBorder="1" applyAlignment="1">
      <alignment vertical="center"/>
    </xf>
    <xf numFmtId="3" fontId="87" fillId="69" borderId="86" xfId="0" applyNumberFormat="1" applyFont="1" applyFill="1" applyBorder="1" applyAlignment="1">
      <alignment vertical="center"/>
    </xf>
    <xf numFmtId="0" fontId="96" fillId="69" borderId="71" xfId="0" applyFont="1" applyFill="1" applyBorder="1" applyAlignment="1">
      <alignment horizontal="right" vertical="center"/>
    </xf>
    <xf numFmtId="0" fontId="108" fillId="69" borderId="72" xfId="0" applyFont="1" applyFill="1" applyBorder="1" applyAlignment="1">
      <alignment vertical="center"/>
    </xf>
    <xf numFmtId="3" fontId="108" fillId="69" borderId="73" xfId="0" applyNumberFormat="1" applyFont="1" applyFill="1" applyBorder="1" applyAlignment="1">
      <alignment vertical="center"/>
    </xf>
    <xf numFmtId="3" fontId="108" fillId="69" borderId="87" xfId="0" applyNumberFormat="1" applyFont="1" applyFill="1" applyBorder="1" applyAlignment="1">
      <alignment vertical="center"/>
    </xf>
    <xf numFmtId="0" fontId="109" fillId="69" borderId="74" xfId="0" applyFont="1" applyFill="1" applyBorder="1" applyAlignment="1">
      <alignment horizontal="right" vertical="center"/>
    </xf>
    <xf numFmtId="0" fontId="109" fillId="69" borderId="75" xfId="0" applyFont="1" applyFill="1" applyBorder="1" applyAlignment="1">
      <alignment horizontal="left" vertical="center" indent="1"/>
    </xf>
    <xf numFmtId="168" fontId="109" fillId="69" borderId="76" xfId="0" applyNumberFormat="1" applyFont="1" applyFill="1" applyBorder="1" applyAlignment="1">
      <alignment vertical="center"/>
    </xf>
    <xf numFmtId="168" fontId="109" fillId="69" borderId="88" xfId="0" applyNumberFormat="1" applyFont="1" applyFill="1" applyBorder="1" applyAlignment="1">
      <alignment vertical="center"/>
    </xf>
    <xf numFmtId="168" fontId="109" fillId="69" borderId="0" xfId="0" applyNumberFormat="1" applyFont="1" applyFill="1" applyBorder="1" applyAlignment="1">
      <alignment vertical="center"/>
    </xf>
    <xf numFmtId="0" fontId="109" fillId="69" borderId="77" xfId="0" applyFont="1" applyFill="1" applyBorder="1" applyAlignment="1">
      <alignment horizontal="right" vertical="center" indent="1"/>
    </xf>
    <xf numFmtId="0" fontId="109" fillId="69" borderId="35" xfId="0" applyFont="1" applyFill="1" applyBorder="1" applyAlignment="1">
      <alignment horizontal="left" vertical="center" indent="1"/>
    </xf>
    <xf numFmtId="168" fontId="109" fillId="69" borderId="11" xfId="0" applyNumberFormat="1" applyFont="1" applyFill="1" applyBorder="1" applyAlignment="1">
      <alignment vertical="center"/>
    </xf>
    <xf numFmtId="168" fontId="109" fillId="69" borderId="37" xfId="0" applyNumberFormat="1" applyFont="1" applyFill="1" applyBorder="1" applyAlignment="1">
      <alignment vertical="center"/>
    </xf>
    <xf numFmtId="0" fontId="109" fillId="69" borderId="38" xfId="0" applyFont="1" applyFill="1" applyBorder="1" applyAlignment="1">
      <alignment horizontal="right" vertical="center" indent="1"/>
    </xf>
    <xf numFmtId="0" fontId="108" fillId="0" borderId="0" xfId="0" quotePrefix="1" applyFont="1" applyBorder="1" applyAlignment="1">
      <alignment horizontal="left" vertical="center" wrapText="1"/>
    </xf>
    <xf numFmtId="168" fontId="87" fillId="0" borderId="0" xfId="0" applyNumberFormat="1" applyFont="1" applyFill="1" applyBorder="1" applyAlignment="1">
      <alignment horizontal="right"/>
    </xf>
    <xf numFmtId="0" fontId="127" fillId="68" borderId="0" xfId="0" applyFont="1" applyFill="1" applyBorder="1" applyAlignment="1">
      <alignment horizontal="right"/>
    </xf>
    <xf numFmtId="0" fontId="87" fillId="69" borderId="31" xfId="0" applyFont="1" applyFill="1" applyBorder="1"/>
    <xf numFmtId="166" fontId="87" fillId="69" borderId="0" xfId="0" applyNumberFormat="1" applyFont="1" applyFill="1" applyBorder="1"/>
    <xf numFmtId="166" fontId="87" fillId="69" borderId="31" xfId="0" applyNumberFormat="1" applyFont="1" applyFill="1" applyBorder="1"/>
    <xf numFmtId="0" fontId="96" fillId="69" borderId="26" xfId="0" applyFont="1" applyFill="1" applyBorder="1" applyAlignment="1">
      <alignment horizontal="right"/>
    </xf>
    <xf numFmtId="0" fontId="87" fillId="69" borderId="64" xfId="0" applyFont="1" applyFill="1" applyBorder="1"/>
    <xf numFmtId="166" fontId="87" fillId="69" borderId="61" xfId="0" applyNumberFormat="1" applyFont="1" applyFill="1" applyBorder="1"/>
    <xf numFmtId="166" fontId="87" fillId="69" borderId="64" xfId="0" applyNumberFormat="1" applyFont="1" applyFill="1" applyBorder="1"/>
    <xf numFmtId="0" fontId="96" fillId="69" borderId="62" xfId="0" applyFont="1" applyFill="1" applyBorder="1" applyAlignment="1">
      <alignment horizontal="right"/>
    </xf>
    <xf numFmtId="0" fontId="87" fillId="69" borderId="67" xfId="0" applyFont="1" applyFill="1" applyBorder="1"/>
    <xf numFmtId="166" fontId="87" fillId="69" borderId="66" xfId="0" applyNumberFormat="1" applyFont="1" applyFill="1" applyBorder="1"/>
    <xf numFmtId="166" fontId="87" fillId="69" borderId="67" xfId="0" applyNumberFormat="1" applyFont="1" applyFill="1" applyBorder="1"/>
    <xf numFmtId="0" fontId="96" fillId="69" borderId="89" xfId="0" applyFont="1" applyFill="1" applyBorder="1" applyAlignment="1">
      <alignment horizontal="right"/>
    </xf>
    <xf numFmtId="0" fontId="108" fillId="69" borderId="41" xfId="0" applyFont="1" applyFill="1" applyBorder="1"/>
    <xf numFmtId="166" fontId="108" fillId="69" borderId="59" xfId="0" applyNumberFormat="1" applyFont="1" applyFill="1" applyBorder="1"/>
    <xf numFmtId="166" fontId="108" fillId="69" borderId="41" xfId="0" applyNumberFormat="1" applyFont="1" applyFill="1" applyBorder="1"/>
    <xf numFmtId="0" fontId="109" fillId="69" borderId="81" xfId="0" applyFont="1" applyFill="1" applyBorder="1" applyAlignment="1">
      <alignment horizontal="right"/>
    </xf>
    <xf numFmtId="0" fontId="87" fillId="69" borderId="85" xfId="0" applyFont="1" applyFill="1" applyBorder="1"/>
    <xf numFmtId="166" fontId="87" fillId="69" borderId="11" xfId="0" applyNumberFormat="1" applyFont="1" applyFill="1" applyBorder="1"/>
    <xf numFmtId="166" fontId="87" fillId="69" borderId="37" xfId="0" applyNumberFormat="1" applyFont="1" applyFill="1" applyBorder="1"/>
    <xf numFmtId="168" fontId="96" fillId="69" borderId="27" xfId="0" applyNumberFormat="1" applyFont="1" applyFill="1" applyBorder="1" applyAlignment="1">
      <alignment horizontal="right"/>
    </xf>
    <xf numFmtId="0" fontId="157" fillId="0" borderId="0" xfId="0" quotePrefix="1" applyFont="1" applyBorder="1" applyAlignment="1">
      <alignment horizontal="left" vertical="center" wrapText="1"/>
    </xf>
    <xf numFmtId="0" fontId="96" fillId="0" borderId="36" xfId="0" applyFont="1" applyFill="1" applyBorder="1" applyAlignment="1">
      <alignment horizontal="right"/>
    </xf>
    <xf numFmtId="0" fontId="87" fillId="69" borderId="34" xfId="0" applyFont="1" applyFill="1" applyBorder="1"/>
    <xf numFmtId="0" fontId="96" fillId="69" borderId="36" xfId="0" applyFont="1" applyFill="1" applyBorder="1" applyAlignment="1">
      <alignment horizontal="right"/>
    </xf>
    <xf numFmtId="0" fontId="87" fillId="69" borderId="78" xfId="0" applyFont="1" applyFill="1" applyBorder="1"/>
    <xf numFmtId="0" fontId="96" fillId="69" borderId="65" xfId="0" applyFont="1" applyFill="1" applyBorder="1" applyAlignment="1">
      <alignment horizontal="right"/>
    </xf>
    <xf numFmtId="0" fontId="108" fillId="69" borderId="63" xfId="0" applyFont="1" applyFill="1" applyBorder="1"/>
    <xf numFmtId="0" fontId="109" fillId="69" borderId="80" xfId="0" applyFont="1" applyFill="1" applyBorder="1" applyAlignment="1">
      <alignment horizontal="right"/>
    </xf>
    <xf numFmtId="168" fontId="87" fillId="69" borderId="26" xfId="0" applyNumberFormat="1" applyFont="1" applyFill="1" applyBorder="1"/>
    <xf numFmtId="166" fontId="87" fillId="69" borderId="0" xfId="0" applyNumberFormat="1" applyFont="1" applyFill="1" applyBorder="1" applyAlignment="1"/>
    <xf numFmtId="166" fontId="87" fillId="69" borderId="31" xfId="0" applyNumberFormat="1" applyFont="1" applyFill="1" applyBorder="1" applyAlignment="1"/>
    <xf numFmtId="168" fontId="96" fillId="69" borderId="36" xfId="0" applyNumberFormat="1" applyFont="1" applyFill="1" applyBorder="1" applyAlignment="1">
      <alignment horizontal="right"/>
    </xf>
    <xf numFmtId="0" fontId="108" fillId="69" borderId="79" xfId="0" applyFont="1" applyFill="1" applyBorder="1"/>
    <xf numFmtId="166" fontId="108" fillId="69" borderId="66" xfId="0" applyNumberFormat="1" applyFont="1" applyFill="1" applyBorder="1"/>
    <xf numFmtId="166" fontId="108" fillId="69" borderId="67" xfId="0" applyNumberFormat="1" applyFont="1" applyFill="1" applyBorder="1"/>
    <xf numFmtId="0" fontId="109" fillId="69" borderId="68" xfId="0" applyFont="1" applyFill="1" applyBorder="1" applyAlignment="1">
      <alignment horizontal="right"/>
    </xf>
    <xf numFmtId="0" fontId="108" fillId="69" borderId="33" xfId="0" applyFont="1" applyFill="1" applyBorder="1"/>
    <xf numFmtId="166" fontId="108" fillId="69" borderId="11" xfId="0" applyNumberFormat="1" applyFont="1" applyFill="1" applyBorder="1"/>
    <xf numFmtId="166" fontId="108" fillId="69" borderId="37" xfId="0" applyNumberFormat="1" applyFont="1" applyFill="1" applyBorder="1"/>
    <xf numFmtId="0" fontId="109" fillId="69" borderId="38" xfId="0" applyFont="1" applyFill="1" applyBorder="1" applyAlignment="1">
      <alignment horizontal="right"/>
    </xf>
    <xf numFmtId="0" fontId="159" fillId="0" borderId="0" xfId="0" applyFont="1"/>
    <xf numFmtId="0" fontId="158" fillId="0" borderId="24" xfId="0" quotePrefix="1" applyFont="1" applyBorder="1" applyAlignment="1">
      <alignment horizontal="right" vertical="center"/>
    </xf>
    <xf numFmtId="0" fontId="126" fillId="68" borderId="0" xfId="0" applyFont="1" applyFill="1" applyBorder="1" applyAlignment="1">
      <alignment horizontal="center"/>
    </xf>
    <xf numFmtId="0" fontId="128" fillId="68" borderId="0" xfId="0" applyFont="1" applyFill="1" applyBorder="1" applyAlignment="1">
      <alignment horizontal="center" vertical="center"/>
    </xf>
    <xf numFmtId="0" fontId="87" fillId="69" borderId="26" xfId="0" applyFont="1" applyFill="1" applyBorder="1"/>
    <xf numFmtId="171" fontId="87" fillId="69" borderId="0" xfId="0" applyNumberFormat="1" applyFont="1" applyFill="1" applyBorder="1"/>
    <xf numFmtId="171" fontId="87" fillId="69" borderId="0" xfId="0" applyNumberFormat="1" applyFont="1" applyFill="1" applyBorder="1" applyAlignment="1">
      <alignment horizontal="right"/>
    </xf>
    <xf numFmtId="171" fontId="87" fillId="69" borderId="31" xfId="0" applyNumberFormat="1" applyFont="1" applyFill="1" applyBorder="1" applyAlignment="1">
      <alignment horizontal="right"/>
    </xf>
    <xf numFmtId="0" fontId="87" fillId="69" borderId="0" xfId="0" applyFont="1" applyFill="1" applyBorder="1" applyAlignment="1">
      <alignment horizontal="left" indent="1"/>
    </xf>
    <xf numFmtId="0" fontId="96" fillId="69" borderId="32" xfId="0" applyFont="1" applyFill="1" applyBorder="1" applyAlignment="1">
      <alignment horizontal="right" indent="1"/>
    </xf>
    <xf numFmtId="0" fontId="108" fillId="69" borderId="27" xfId="0" applyFont="1" applyFill="1" applyBorder="1"/>
    <xf numFmtId="171" fontId="108" fillId="69" borderId="11" xfId="0" applyNumberFormat="1" applyFont="1" applyFill="1" applyBorder="1"/>
    <xf numFmtId="171" fontId="108" fillId="69" borderId="11" xfId="0" applyNumberFormat="1" applyFont="1" applyFill="1" applyBorder="1" applyAlignment="1">
      <alignment horizontal="right"/>
    </xf>
    <xf numFmtId="171" fontId="108" fillId="69" borderId="37" xfId="0" applyNumberFormat="1" applyFont="1" applyFill="1" applyBorder="1" applyAlignment="1">
      <alignment horizontal="right"/>
    </xf>
    <xf numFmtId="0" fontId="158" fillId="0" borderId="0" xfId="0" quotePrefix="1" applyFont="1" applyBorder="1" applyAlignment="1">
      <alignment horizontal="right" vertical="center"/>
    </xf>
    <xf numFmtId="0" fontId="120" fillId="0" borderId="0" xfId="0" applyFont="1" applyBorder="1" applyAlignment="1">
      <alignment horizontal="left" vertical="center" wrapText="1"/>
    </xf>
    <xf numFmtId="0" fontId="108" fillId="0" borderId="0" xfId="0" applyFont="1" applyBorder="1" applyAlignment="1">
      <alignment horizontal="center"/>
    </xf>
    <xf numFmtId="166" fontId="87" fillId="69" borderId="32" xfId="0" applyNumberFormat="1" applyFont="1" applyFill="1" applyBorder="1" applyAlignment="1">
      <alignment horizontal="right"/>
    </xf>
    <xf numFmtId="168" fontId="87" fillId="69" borderId="0" xfId="0" applyNumberFormat="1" applyFont="1" applyFill="1" applyBorder="1"/>
    <xf numFmtId="168" fontId="108" fillId="69" borderId="11" xfId="0" applyNumberFormat="1" applyFont="1" applyFill="1" applyBorder="1"/>
    <xf numFmtId="166" fontId="108" fillId="69" borderId="40" xfId="0" applyNumberFormat="1" applyFont="1" applyFill="1" applyBorder="1" applyAlignment="1">
      <alignment horizontal="right"/>
    </xf>
    <xf numFmtId="0" fontId="109" fillId="0" borderId="61" xfId="0" applyFont="1" applyBorder="1" applyAlignment="1">
      <alignment horizontal="right" vertical="center"/>
    </xf>
    <xf numFmtId="166" fontId="159" fillId="0" borderId="0" xfId="0" applyNumberFormat="1" applyFont="1"/>
    <xf numFmtId="0" fontId="158" fillId="0" borderId="61" xfId="0" applyFont="1" applyBorder="1" applyAlignment="1">
      <alignment horizontal="right" vertical="center"/>
    </xf>
    <xf numFmtId="0" fontId="120" fillId="0" borderId="0" xfId="0" applyFont="1" applyBorder="1" applyAlignment="1">
      <alignment vertical="center"/>
    </xf>
    <xf numFmtId="188" fontId="87" fillId="0" borderId="0" xfId="0" applyNumberFormat="1" applyFont="1" applyBorder="1"/>
    <xf numFmtId="169" fontId="108" fillId="69" borderId="61" xfId="0" applyNumberFormat="1" applyFont="1" applyFill="1" applyBorder="1" applyAlignment="1"/>
    <xf numFmtId="169" fontId="108" fillId="69" borderId="64" xfId="0" applyNumberFormat="1" applyFont="1" applyFill="1" applyBorder="1" applyAlignment="1"/>
    <xf numFmtId="0" fontId="109" fillId="69" borderId="92" xfId="0" applyFont="1" applyFill="1" applyBorder="1" applyAlignment="1">
      <alignment horizontal="right"/>
    </xf>
    <xf numFmtId="169" fontId="87" fillId="69" borderId="59" xfId="0" applyNumberFormat="1" applyFont="1" applyFill="1" applyBorder="1" applyAlignment="1"/>
    <xf numFmtId="169" fontId="87" fillId="69" borderId="41" xfId="0" applyNumberFormat="1" applyFont="1" applyFill="1" applyBorder="1" applyAlignment="1"/>
    <xf numFmtId="0" fontId="96" fillId="69" borderId="82" xfId="0" applyFont="1" applyFill="1" applyBorder="1" applyAlignment="1">
      <alignment horizontal="right"/>
    </xf>
    <xf numFmtId="0" fontId="108" fillId="69" borderId="61" xfId="0" applyFont="1" applyFill="1" applyBorder="1"/>
    <xf numFmtId="0" fontId="87" fillId="69" borderId="59" xfId="0" applyFont="1" applyFill="1" applyBorder="1"/>
    <xf numFmtId="0" fontId="157" fillId="0" borderId="0" xfId="0" quotePrefix="1" applyFont="1" applyBorder="1" applyAlignment="1">
      <alignment horizontal="left" vertical="center" wrapText="1"/>
    </xf>
    <xf numFmtId="0" fontId="157" fillId="0" borderId="0" xfId="0" quotePrefix="1" applyFont="1" applyBorder="1" applyAlignment="1">
      <alignment horizontal="left" vertical="center" wrapText="1"/>
    </xf>
    <xf numFmtId="0" fontId="88" fillId="67" borderId="0" xfId="79" applyFont="1" applyFill="1" applyAlignment="1">
      <alignment horizontal="center"/>
    </xf>
    <xf numFmtId="0" fontId="154" fillId="0" borderId="0" xfId="0" applyFont="1" applyFill="1" applyAlignment="1">
      <alignment horizontal="center"/>
    </xf>
    <xf numFmtId="0" fontId="158" fillId="0" borderId="0" xfId="0" quotePrefix="1" applyFont="1" applyBorder="1" applyAlignment="1">
      <alignment horizontal="right" vertical="center" wrapText="1"/>
    </xf>
    <xf numFmtId="0" fontId="157" fillId="0" borderId="24" xfId="0" quotePrefix="1" applyFont="1" applyBorder="1" applyAlignment="1">
      <alignment horizontal="left" vertical="center" wrapText="1"/>
    </xf>
    <xf numFmtId="0" fontId="157" fillId="0" borderId="0" xfId="0" quotePrefix="1" applyFont="1" applyBorder="1" applyAlignment="1">
      <alignment horizontal="left" vertical="center" wrapText="1"/>
    </xf>
    <xf numFmtId="0" fontId="97" fillId="0" borderId="0" xfId="0" quotePrefix="1" applyFont="1" applyFill="1" applyBorder="1" applyAlignment="1">
      <alignment horizontal="left" vertical="top" wrapText="1"/>
    </xf>
    <xf numFmtId="0" fontId="126" fillId="68" borderId="0" xfId="0" applyFont="1" applyFill="1" applyBorder="1" applyAlignment="1">
      <alignment horizontal="center" vertical="center" wrapText="1"/>
    </xf>
    <xf numFmtId="0" fontId="97" fillId="0" borderId="30" xfId="0" quotePrefix="1" applyFont="1" applyFill="1" applyBorder="1" applyAlignment="1">
      <alignment horizontal="left" vertical="top" wrapText="1"/>
    </xf>
    <xf numFmtId="0" fontId="131" fillId="0" borderId="30" xfId="0" applyFont="1" applyBorder="1" applyAlignment="1">
      <alignment horizontal="right" vertical="top" wrapText="1"/>
    </xf>
    <xf numFmtId="0" fontId="158" fillId="0" borderId="0" xfId="0" applyFont="1" applyBorder="1" applyAlignment="1">
      <alignment horizontal="right" vertical="center" wrapText="1"/>
    </xf>
    <xf numFmtId="0" fontId="131" fillId="0" borderId="0" xfId="0" applyFont="1" applyBorder="1" applyAlignment="1">
      <alignment horizontal="right" vertical="top" wrapText="1"/>
    </xf>
    <xf numFmtId="0" fontId="157" fillId="0" borderId="0" xfId="0" applyFont="1" applyBorder="1" applyAlignment="1">
      <alignment horizontal="left" vertical="center" wrapText="1"/>
    </xf>
    <xf numFmtId="0" fontId="97" fillId="0" borderId="24" xfId="0" applyFont="1" applyFill="1" applyBorder="1" applyAlignment="1">
      <alignment horizontal="left" vertical="center" wrapText="1"/>
    </xf>
    <xf numFmtId="0" fontId="97" fillId="0" borderId="0" xfId="0" applyFont="1" applyFill="1" applyBorder="1" applyAlignment="1">
      <alignment horizontal="left" vertical="center" wrapText="1"/>
    </xf>
    <xf numFmtId="0" fontId="131" fillId="0" borderId="25" xfId="0" applyFont="1" applyBorder="1" applyAlignment="1">
      <alignment horizontal="right" vertical="center" wrapText="1"/>
    </xf>
    <xf numFmtId="0" fontId="131" fillId="0" borderId="39" xfId="0" applyFont="1" applyBorder="1" applyAlignment="1">
      <alignment horizontal="right" vertical="center" wrapText="1"/>
    </xf>
    <xf numFmtId="0" fontId="99" fillId="0" borderId="24" xfId="0" quotePrefix="1" applyFont="1" applyBorder="1" applyAlignment="1">
      <alignment horizontal="left" vertical="center" wrapText="1"/>
    </xf>
    <xf numFmtId="0" fontId="99" fillId="0" borderId="0" xfId="0" quotePrefix="1" applyFont="1" applyBorder="1" applyAlignment="1">
      <alignment horizontal="left" vertical="center" wrapText="1"/>
    </xf>
    <xf numFmtId="0" fontId="134" fillId="0" borderId="0" xfId="0" applyFont="1" applyBorder="1" applyAlignment="1">
      <alignment horizontal="right" vertical="center"/>
    </xf>
    <xf numFmtId="0" fontId="158" fillId="0" borderId="0" xfId="0" quotePrefix="1" applyFont="1" applyBorder="1" applyAlignment="1">
      <alignment horizontal="right" vertical="center"/>
    </xf>
    <xf numFmtId="0" fontId="131" fillId="0" borderId="0" xfId="0" quotePrefix="1" applyFont="1" applyFill="1" applyBorder="1" applyAlignment="1">
      <alignment horizontal="right" vertical="top" wrapText="1"/>
    </xf>
    <xf numFmtId="0" fontId="97" fillId="0" borderId="24" xfId="0" quotePrefix="1" applyFont="1" applyFill="1" applyBorder="1" applyAlignment="1">
      <alignment horizontal="left" vertical="top" wrapText="1"/>
    </xf>
    <xf numFmtId="0" fontId="97" fillId="0" borderId="29" xfId="0" quotePrefix="1" applyFont="1" applyFill="1" applyBorder="1" applyAlignment="1">
      <alignment horizontal="left" vertical="top" wrapText="1"/>
    </xf>
    <xf numFmtId="0" fontId="131" fillId="0" borderId="30" xfId="0" quotePrefix="1" applyFont="1" applyFill="1" applyBorder="1" applyAlignment="1">
      <alignment horizontal="right" vertical="top" wrapText="1"/>
    </xf>
    <xf numFmtId="0" fontId="97" fillId="0" borderId="83" xfId="0" applyFont="1" applyFill="1" applyBorder="1" applyAlignment="1">
      <alignment horizontal="left" vertical="center" wrapText="1"/>
    </xf>
    <xf numFmtId="0" fontId="97" fillId="0" borderId="84" xfId="0" quotePrefix="1" applyFont="1" applyFill="1" applyBorder="1" applyAlignment="1">
      <alignment horizontal="left" vertical="center" wrapText="1"/>
    </xf>
    <xf numFmtId="0" fontId="126" fillId="68" borderId="0" xfId="0" applyFont="1" applyFill="1" applyBorder="1" applyAlignment="1">
      <alignment horizontal="center" vertical="center"/>
    </xf>
    <xf numFmtId="0" fontId="97" fillId="0" borderId="0" xfId="0" quotePrefix="1" applyFont="1" applyFill="1" applyBorder="1" applyAlignment="1">
      <alignment horizontal="left" vertical="center" wrapText="1"/>
    </xf>
    <xf numFmtId="0" fontId="97" fillId="0" borderId="24" xfId="0" quotePrefix="1" applyFont="1" applyFill="1" applyBorder="1" applyAlignment="1">
      <alignment horizontal="left" vertical="center" wrapText="1"/>
    </xf>
    <xf numFmtId="0" fontId="157" fillId="0" borderId="60" xfId="0" quotePrefix="1" applyFont="1" applyBorder="1" applyAlignment="1">
      <alignment horizontal="left" vertical="center" wrapText="1"/>
    </xf>
    <xf numFmtId="0" fontId="157" fillId="0" borderId="59" xfId="0" quotePrefix="1" applyFont="1" applyBorder="1" applyAlignment="1">
      <alignment horizontal="left" vertical="center" wrapText="1"/>
    </xf>
    <xf numFmtId="0" fontId="88" fillId="0" borderId="0" xfId="0" quotePrefix="1" applyFont="1" applyFill="1" applyBorder="1" applyAlignment="1">
      <alignment horizontal="left" vertical="top"/>
    </xf>
  </cellXfs>
  <cellStyles count="45921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6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8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0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2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4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6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7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09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1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3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5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7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4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Hiperligação 2 2" xfId="45920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8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5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Vírgula" xfId="45919" builtinId="3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5A1A1"/>
      <color rgb="FF80000F"/>
      <color rgb="FFCBDFDF"/>
      <color rgb="FF006F91"/>
      <color rgb="FF42533D"/>
      <color rgb="FF75946E"/>
      <color rgb="FFBFBFBF"/>
      <color rgb="FFBD1218"/>
      <color rgb="FF17375E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9</xdr:col>
      <xdr:colOff>15875</xdr:colOff>
      <xdr:row>62</xdr:row>
      <xdr:rowOff>0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7" r="1329" b="3136"/>
        <a:stretch/>
      </xdr:blipFill>
      <xdr:spPr>
        <a:xfrm>
          <a:off x="31750" y="0"/>
          <a:ext cx="6537325" cy="10163175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33</xdr:row>
      <xdr:rowOff>31750</xdr:rowOff>
    </xdr:from>
    <xdr:to>
      <xdr:col>9</xdr:col>
      <xdr:colOff>15875</xdr:colOff>
      <xdr:row>52</xdr:row>
      <xdr:rowOff>95250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1750" y="5499100"/>
          <a:ext cx="6537325" cy="3140075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 editAs="oneCell">
    <xdr:from>
      <xdr:col>0</xdr:col>
      <xdr:colOff>149893</xdr:colOff>
      <xdr:row>1</xdr:row>
      <xdr:rowOff>9374</xdr:rowOff>
    </xdr:from>
    <xdr:to>
      <xdr:col>2</xdr:col>
      <xdr:colOff>226259</xdr:colOff>
      <xdr:row>10</xdr:row>
      <xdr:rowOff>13607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8F69CF4-2FB3-46EC-8FC3-E1AFD11BF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3" y="171299"/>
          <a:ext cx="2324266" cy="1585383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44</xdr:row>
      <xdr:rowOff>122464</xdr:rowOff>
    </xdr:from>
    <xdr:to>
      <xdr:col>9</xdr:col>
      <xdr:colOff>63500</xdr:colOff>
      <xdr:row>49</xdr:row>
      <xdr:rowOff>44903</xdr:rowOff>
    </xdr:to>
    <xdr:sp macro="" textlink="">
      <xdr:nvSpPr>
        <xdr:cNvPr id="5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076700" y="7370989"/>
          <a:ext cx="2540000" cy="73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8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Portugal</a:t>
          </a:r>
          <a:endParaRPr lang="pt-PT" sz="3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174625</xdr:colOff>
      <xdr:row>35</xdr:row>
      <xdr:rowOff>41275</xdr:rowOff>
    </xdr:from>
    <xdr:to>
      <xdr:col>9</xdr:col>
      <xdr:colOff>15877</xdr:colOff>
      <xdr:row>40</xdr:row>
      <xdr:rowOff>111125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74650" y="5832475"/>
          <a:ext cx="6194427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80000F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Estatísticas das Finanças Públicas </a:t>
          </a:r>
        </a:p>
        <a:p>
          <a:pPr algn="r">
            <a:spcAft>
              <a:spcPts val="0"/>
            </a:spcAft>
          </a:pPr>
          <a:endParaRPr lang="pt-PT" sz="2200">
            <a:solidFill>
              <a:srgbClr val="80000F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1095375</xdr:colOff>
      <xdr:row>40</xdr:row>
      <xdr:rowOff>90715</xdr:rowOff>
    </xdr:from>
    <xdr:to>
      <xdr:col>9</xdr:col>
      <xdr:colOff>63500</xdr:colOff>
      <xdr:row>44</xdr:row>
      <xdr:rowOff>72572</xdr:rowOff>
    </xdr:to>
    <xdr:sp macro="" textlink="">
      <xdr:nvSpPr>
        <xdr:cNvPr id="7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295400" y="66915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200" b="1">
              <a:solidFill>
                <a:srgbClr val="71726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Public Finance Statistics</a:t>
          </a:r>
          <a:endParaRPr lang="pt-PT" sz="2200">
            <a:solidFill>
              <a:srgbClr val="71726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2</xdr:row>
      <xdr:rowOff>31750</xdr:rowOff>
    </xdr:from>
    <xdr:to>
      <xdr:col>9</xdr:col>
      <xdr:colOff>15875</xdr:colOff>
      <xdr:row>4</xdr:row>
      <xdr:rowOff>142876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00475" y="355600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238126</xdr:colOff>
      <xdr:row>2</xdr:row>
      <xdr:rowOff>31750</xdr:rowOff>
    </xdr:from>
    <xdr:to>
      <xdr:col>8</xdr:col>
      <xdr:colOff>269875</xdr:colOff>
      <xdr:row>4</xdr:row>
      <xdr:rowOff>111125</xdr:rowOff>
    </xdr:to>
    <xdr:grpSp>
      <xdr:nvGrpSpPr>
        <xdr:cNvPr id="9" name="Grupo 8"/>
        <xdr:cNvGrpSpPr/>
      </xdr:nvGrpSpPr>
      <xdr:grpSpPr>
        <a:xfrm>
          <a:off x="3896869" y="344551"/>
          <a:ext cx="2970402" cy="391414"/>
          <a:chOff x="3778251" y="285750"/>
          <a:chExt cx="2809874" cy="508001"/>
        </a:xfrm>
      </xdr:grpSpPr>
      <xdr:sp macro="" textlink="$N$5">
        <xdr:nvSpPr>
          <xdr:cNvPr id="10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78251" y="285750"/>
            <a:ext cx="1730374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606B57D9-EBA2-4EA6-9604-64622A17FACB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JUNHO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Caixa de Texto 2"/>
          <xdr:cNvSpPr txBox="1">
            <a:spLocks noChangeArrowheads="1"/>
          </xdr:cNvSpPr>
        </xdr:nvSpPr>
        <xdr:spPr bwMode="auto">
          <a:xfrm>
            <a:off x="5445125" y="317501"/>
            <a:ext cx="276224" cy="4048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ctr">
              <a:spcAft>
                <a:spcPts val="0"/>
              </a:spcAft>
            </a:pPr>
            <a:r>
              <a:rPr lang="pt-PT" sz="2400" b="1">
                <a:solidFill>
                  <a:schemeClr val="bg1"/>
                </a:solidFill>
                <a:effectLst/>
                <a:latin typeface="Verdana" panose="020B0604030504040204" pitchFamily="34" charset="0"/>
                <a:ea typeface="Times New Roman" panose="02020603050405020304" pitchFamily="18" charset="0"/>
                <a:cs typeface="Times New Roman" panose="02020603050405020304" pitchFamily="18" charset="0"/>
                <a:sym typeface="Symbol" panose="05050102010706020507" pitchFamily="18" charset="2"/>
              </a:rPr>
              <a:t> </a:t>
            </a:r>
            <a:endParaRPr lang="pt-PT" sz="1000">
              <a:solidFill>
                <a:schemeClr val="bg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$M$6">
        <xdr:nvSpPr>
          <xdr:cNvPr id="12" name="Caixa de Texto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30875" y="285750"/>
            <a:ext cx="857250" cy="5080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 algn="r">
              <a:spcAft>
                <a:spcPts val="0"/>
              </a:spcAft>
            </a:pPr>
            <a:fld id="{F940884C-66A6-4BA9-8313-CFEAEAC034A5}" type="TxLink">
              <a:rPr lang="en-US" sz="1800" b="1" i="0" u="none" strike="noStrike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Arial"/>
              </a:rPr>
              <a:pPr algn="r">
                <a:spcAft>
                  <a:spcPts val="0"/>
                </a:spcAft>
              </a:pPr>
              <a:t>2022</a:t>
            </a:fld>
            <a:endParaRPr lang="pt-PT" sz="18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2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ConsumoPrivado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7.Cr&#233;dit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05_2021/1.AtividadeEcon&#243;mica%20-%20Maio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5.Pre&#231;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6.%20Publica&#231;&#245;es%20GPEARI/Notas/NotaEcon&#243;micaCurtoPrazo/FLASH-NOVO%20TEMPLATE/Jan%2021%20-%20JNS/4.Empre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Tabelas"/>
      <sheetName val="Qualitativos"/>
      <sheetName val="Quantitativos"/>
      <sheetName val="INE"/>
      <sheetName val="contributos_icc"/>
      <sheetName val="ICC_Bandas"/>
      <sheetName val="ICC"/>
      <sheetName val="ConsumoPrivado"/>
    </sheetNames>
    <sheetDataSet>
      <sheetData sheetId="0" refreshError="1"/>
      <sheetData sheetId="1" refreshError="1"/>
      <sheetData sheetId="2">
        <row r="1">
          <cell r="E1">
            <v>0</v>
          </cell>
          <cell r="G1">
            <v>3</v>
          </cell>
          <cell r="AH1">
            <v>30</v>
          </cell>
          <cell r="AK1">
            <v>33</v>
          </cell>
          <cell r="AS1">
            <v>41</v>
          </cell>
          <cell r="AU1">
            <v>43</v>
          </cell>
          <cell r="AV1">
            <v>44</v>
          </cell>
          <cell r="AW1">
            <v>45</v>
          </cell>
          <cell r="AY1">
            <v>47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34700</v>
          </cell>
          <cell r="F5">
            <v>-15.1</v>
          </cell>
        </row>
        <row r="6">
          <cell r="E6">
            <v>34731</v>
          </cell>
        </row>
        <row r="7">
          <cell r="E7">
            <v>34759</v>
          </cell>
        </row>
        <row r="8">
          <cell r="E8">
            <v>34790</v>
          </cell>
        </row>
        <row r="9">
          <cell r="E9">
            <v>34820</v>
          </cell>
        </row>
        <row r="10">
          <cell r="E10">
            <v>34851</v>
          </cell>
        </row>
        <row r="11">
          <cell r="E11">
            <v>34881</v>
          </cell>
        </row>
        <row r="12">
          <cell r="E12">
            <v>34912</v>
          </cell>
        </row>
        <row r="13">
          <cell r="E13">
            <v>34943</v>
          </cell>
        </row>
        <row r="14">
          <cell r="E14">
            <v>34973</v>
          </cell>
        </row>
        <row r="15">
          <cell r="E15">
            <v>35004</v>
          </cell>
        </row>
        <row r="16">
          <cell r="E16">
            <v>35034</v>
          </cell>
        </row>
        <row r="17">
          <cell r="E17">
            <v>35065</v>
          </cell>
        </row>
        <row r="18">
          <cell r="E18">
            <v>35096</v>
          </cell>
        </row>
        <row r="19">
          <cell r="E19">
            <v>35125</v>
          </cell>
        </row>
        <row r="20">
          <cell r="E20">
            <v>35156</v>
          </cell>
        </row>
        <row r="21">
          <cell r="E21">
            <v>35186</v>
          </cell>
        </row>
        <row r="22">
          <cell r="E22">
            <v>35217</v>
          </cell>
        </row>
        <row r="23">
          <cell r="E23">
            <v>35247</v>
          </cell>
        </row>
        <row r="24">
          <cell r="E24">
            <v>35278</v>
          </cell>
        </row>
        <row r="25">
          <cell r="E25">
            <v>35309</v>
          </cell>
        </row>
        <row r="26">
          <cell r="E26">
            <v>35339</v>
          </cell>
        </row>
        <row r="27">
          <cell r="E27">
            <v>35370</v>
          </cell>
        </row>
        <row r="28">
          <cell r="E28">
            <v>35400</v>
          </cell>
        </row>
        <row r="29">
          <cell r="E29">
            <v>35431</v>
          </cell>
        </row>
        <row r="30">
          <cell r="E30">
            <v>35462</v>
          </cell>
        </row>
        <row r="31">
          <cell r="E31">
            <v>35490</v>
          </cell>
        </row>
        <row r="32">
          <cell r="E32">
            <v>35521</v>
          </cell>
        </row>
        <row r="33">
          <cell r="E33">
            <v>35551</v>
          </cell>
        </row>
        <row r="34">
          <cell r="E34">
            <v>35582</v>
          </cell>
        </row>
        <row r="35">
          <cell r="E35">
            <v>35612</v>
          </cell>
        </row>
        <row r="36">
          <cell r="E36">
            <v>35643</v>
          </cell>
        </row>
        <row r="37">
          <cell r="E37">
            <v>35674</v>
          </cell>
        </row>
        <row r="38">
          <cell r="E38">
            <v>35704</v>
          </cell>
        </row>
        <row r="39">
          <cell r="E39">
            <v>35735</v>
          </cell>
        </row>
        <row r="40">
          <cell r="E40">
            <v>35765</v>
          </cell>
        </row>
        <row r="41">
          <cell r="E41">
            <v>35796</v>
          </cell>
        </row>
        <row r="42">
          <cell r="E42">
            <v>35827</v>
          </cell>
        </row>
        <row r="43">
          <cell r="E43">
            <v>35855</v>
          </cell>
        </row>
        <row r="44">
          <cell r="E44">
            <v>35886</v>
          </cell>
        </row>
        <row r="45">
          <cell r="E45">
            <v>35916</v>
          </cell>
        </row>
        <row r="46">
          <cell r="E46">
            <v>35947</v>
          </cell>
        </row>
        <row r="47">
          <cell r="E47">
            <v>35977</v>
          </cell>
        </row>
        <row r="48">
          <cell r="E48">
            <v>36008</v>
          </cell>
        </row>
        <row r="49">
          <cell r="E49">
            <v>36039</v>
          </cell>
        </row>
        <row r="50">
          <cell r="E50">
            <v>36069</v>
          </cell>
        </row>
        <row r="51">
          <cell r="E51">
            <v>36100</v>
          </cell>
        </row>
        <row r="52">
          <cell r="E52">
            <v>36130</v>
          </cell>
        </row>
        <row r="53">
          <cell r="E53">
            <v>36161</v>
          </cell>
        </row>
        <row r="54">
          <cell r="E54">
            <v>36192</v>
          </cell>
        </row>
        <row r="55">
          <cell r="E55">
            <v>36220</v>
          </cell>
        </row>
        <row r="56">
          <cell r="E56">
            <v>36251</v>
          </cell>
        </row>
        <row r="57">
          <cell r="E57">
            <v>36281</v>
          </cell>
        </row>
        <row r="58">
          <cell r="E58">
            <v>36312</v>
          </cell>
        </row>
        <row r="59">
          <cell r="E59">
            <v>36342</v>
          </cell>
        </row>
        <row r="60">
          <cell r="E60">
            <v>36373</v>
          </cell>
        </row>
        <row r="61">
          <cell r="E61">
            <v>36404</v>
          </cell>
        </row>
        <row r="62">
          <cell r="E62">
            <v>36434</v>
          </cell>
        </row>
        <row r="63">
          <cell r="E63">
            <v>36465</v>
          </cell>
        </row>
        <row r="64">
          <cell r="E64">
            <v>36495</v>
          </cell>
        </row>
        <row r="65">
          <cell r="E65">
            <v>36526</v>
          </cell>
        </row>
        <row r="66">
          <cell r="E66">
            <v>36557</v>
          </cell>
        </row>
        <row r="67">
          <cell r="E67">
            <v>36586</v>
          </cell>
        </row>
        <row r="68">
          <cell r="E68">
            <v>36617</v>
          </cell>
        </row>
        <row r="69">
          <cell r="E69">
            <v>36647</v>
          </cell>
        </row>
        <row r="70">
          <cell r="E70">
            <v>36678</v>
          </cell>
        </row>
        <row r="71">
          <cell r="E71">
            <v>36708</v>
          </cell>
        </row>
        <row r="72">
          <cell r="E72">
            <v>36739</v>
          </cell>
        </row>
        <row r="73">
          <cell r="E73">
            <v>36770</v>
          </cell>
        </row>
        <row r="74">
          <cell r="E74">
            <v>36800</v>
          </cell>
        </row>
        <row r="75">
          <cell r="E75">
            <v>36831</v>
          </cell>
        </row>
        <row r="76">
          <cell r="E76">
            <v>36861</v>
          </cell>
        </row>
        <row r="77">
          <cell r="E77">
            <v>36892</v>
          </cell>
        </row>
        <row r="78">
          <cell r="E78">
            <v>36923</v>
          </cell>
        </row>
        <row r="79">
          <cell r="E79">
            <v>36951</v>
          </cell>
        </row>
        <row r="80">
          <cell r="E80">
            <v>36982</v>
          </cell>
        </row>
        <row r="81">
          <cell r="E81">
            <v>37012</v>
          </cell>
        </row>
        <row r="82">
          <cell r="E82">
            <v>37043</v>
          </cell>
        </row>
        <row r="83">
          <cell r="E83">
            <v>37073</v>
          </cell>
        </row>
        <row r="84">
          <cell r="E84">
            <v>37104</v>
          </cell>
        </row>
        <row r="85">
          <cell r="E85">
            <v>37135</v>
          </cell>
        </row>
        <row r="86">
          <cell r="E86">
            <v>37165</v>
          </cell>
        </row>
        <row r="87">
          <cell r="E87">
            <v>37196</v>
          </cell>
        </row>
        <row r="88">
          <cell r="E88">
            <v>37226</v>
          </cell>
        </row>
        <row r="89">
          <cell r="E89">
            <v>37257</v>
          </cell>
        </row>
        <row r="90">
          <cell r="E90">
            <v>37288</v>
          </cell>
        </row>
        <row r="91">
          <cell r="E91">
            <v>37316</v>
          </cell>
        </row>
        <row r="92">
          <cell r="E92">
            <v>37347</v>
          </cell>
        </row>
        <row r="93">
          <cell r="E93">
            <v>37377</v>
          </cell>
        </row>
        <row r="94">
          <cell r="E94">
            <v>37408</v>
          </cell>
        </row>
        <row r="95">
          <cell r="E95">
            <v>37438</v>
          </cell>
        </row>
        <row r="96">
          <cell r="E96">
            <v>37469</v>
          </cell>
        </row>
        <row r="97">
          <cell r="E97">
            <v>37500</v>
          </cell>
        </row>
        <row r="98">
          <cell r="E98">
            <v>37530</v>
          </cell>
        </row>
        <row r="99">
          <cell r="E99">
            <v>37561</v>
          </cell>
        </row>
        <row r="100">
          <cell r="E100">
            <v>37591</v>
          </cell>
        </row>
        <row r="101">
          <cell r="E101">
            <v>37622</v>
          </cell>
        </row>
        <row r="102">
          <cell r="E102">
            <v>37653</v>
          </cell>
        </row>
        <row r="103">
          <cell r="E103">
            <v>37681</v>
          </cell>
        </row>
        <row r="104">
          <cell r="E104">
            <v>37712</v>
          </cell>
        </row>
        <row r="105">
          <cell r="E105">
            <v>37742</v>
          </cell>
        </row>
        <row r="106">
          <cell r="E106">
            <v>37773</v>
          </cell>
        </row>
        <row r="107">
          <cell r="E107">
            <v>37803</v>
          </cell>
        </row>
        <row r="108">
          <cell r="E108">
            <v>37834</v>
          </cell>
        </row>
        <row r="109">
          <cell r="E109">
            <v>37865</v>
          </cell>
        </row>
        <row r="110">
          <cell r="E110">
            <v>37895</v>
          </cell>
        </row>
        <row r="111">
          <cell r="E111">
            <v>37926</v>
          </cell>
        </row>
        <row r="112">
          <cell r="E112">
            <v>37956</v>
          </cell>
        </row>
        <row r="113">
          <cell r="E113">
            <v>37987</v>
          </cell>
        </row>
        <row r="114">
          <cell r="E114">
            <v>38018</v>
          </cell>
        </row>
        <row r="115">
          <cell r="E115">
            <v>38047</v>
          </cell>
        </row>
        <row r="116">
          <cell r="E116">
            <v>38078</v>
          </cell>
        </row>
        <row r="117">
          <cell r="E117">
            <v>38108</v>
          </cell>
        </row>
        <row r="118">
          <cell r="E118">
            <v>38139</v>
          </cell>
        </row>
        <row r="119">
          <cell r="E119">
            <v>38169</v>
          </cell>
        </row>
        <row r="120">
          <cell r="E120">
            <v>38200</v>
          </cell>
        </row>
        <row r="121">
          <cell r="E121">
            <v>38231</v>
          </cell>
        </row>
        <row r="122">
          <cell r="E122">
            <v>38261</v>
          </cell>
        </row>
        <row r="123">
          <cell r="E123">
            <v>38292</v>
          </cell>
        </row>
        <row r="124">
          <cell r="E124">
            <v>38322</v>
          </cell>
        </row>
        <row r="125">
          <cell r="E125">
            <v>38353</v>
          </cell>
        </row>
        <row r="126">
          <cell r="E126">
            <v>38384</v>
          </cell>
        </row>
        <row r="127">
          <cell r="E127">
            <v>38412</v>
          </cell>
        </row>
        <row r="128">
          <cell r="E128">
            <v>38443</v>
          </cell>
        </row>
        <row r="129">
          <cell r="E129">
            <v>38473</v>
          </cell>
        </row>
        <row r="130">
          <cell r="E130">
            <v>38504</v>
          </cell>
        </row>
        <row r="131">
          <cell r="E131">
            <v>38534</v>
          </cell>
        </row>
        <row r="132">
          <cell r="E132">
            <v>38565</v>
          </cell>
        </row>
        <row r="133">
          <cell r="E133">
            <v>38596</v>
          </cell>
        </row>
        <row r="134">
          <cell r="E134">
            <v>38626</v>
          </cell>
        </row>
        <row r="135">
          <cell r="E135">
            <v>38657</v>
          </cell>
        </row>
        <row r="136">
          <cell r="E136">
            <v>38687</v>
          </cell>
        </row>
        <row r="137">
          <cell r="E137">
            <v>38718</v>
          </cell>
        </row>
        <row r="138">
          <cell r="E138">
            <v>38749</v>
          </cell>
        </row>
        <row r="139">
          <cell r="E139">
            <v>38777</v>
          </cell>
        </row>
        <row r="140">
          <cell r="E140">
            <v>38808</v>
          </cell>
        </row>
        <row r="141">
          <cell r="E141">
            <v>38838</v>
          </cell>
        </row>
        <row r="142">
          <cell r="E142">
            <v>38869</v>
          </cell>
        </row>
        <row r="143">
          <cell r="E143">
            <v>38899</v>
          </cell>
        </row>
        <row r="144">
          <cell r="E144">
            <v>38930</v>
          </cell>
        </row>
        <row r="145">
          <cell r="E145">
            <v>38961</v>
          </cell>
        </row>
        <row r="146">
          <cell r="E146">
            <v>38991</v>
          </cell>
        </row>
        <row r="147">
          <cell r="E147">
            <v>39022</v>
          </cell>
        </row>
        <row r="148">
          <cell r="E148">
            <v>39052</v>
          </cell>
        </row>
        <row r="149">
          <cell r="E149">
            <v>39083</v>
          </cell>
        </row>
        <row r="150">
          <cell r="E150">
            <v>39114</v>
          </cell>
        </row>
        <row r="151">
          <cell r="E151">
            <v>39142</v>
          </cell>
        </row>
        <row r="152">
          <cell r="E152">
            <v>39173</v>
          </cell>
        </row>
        <row r="153">
          <cell r="E153">
            <v>39203</v>
          </cell>
        </row>
        <row r="154">
          <cell r="E154">
            <v>39234</v>
          </cell>
        </row>
        <row r="155">
          <cell r="E155">
            <v>39264</v>
          </cell>
        </row>
        <row r="156">
          <cell r="E156">
            <v>39295</v>
          </cell>
        </row>
        <row r="157">
          <cell r="E157">
            <v>39326</v>
          </cell>
        </row>
        <row r="158">
          <cell r="E158">
            <v>39356</v>
          </cell>
        </row>
        <row r="159">
          <cell r="E159">
            <v>39387</v>
          </cell>
        </row>
        <row r="160">
          <cell r="E160">
            <v>39417</v>
          </cell>
        </row>
        <row r="161">
          <cell r="E161">
            <v>39448</v>
          </cell>
        </row>
        <row r="162">
          <cell r="E162">
            <v>39479</v>
          </cell>
        </row>
        <row r="163">
          <cell r="E163">
            <v>39508</v>
          </cell>
        </row>
        <row r="164">
          <cell r="E164">
            <v>39539</v>
          </cell>
        </row>
        <row r="165">
          <cell r="E165">
            <v>39569</v>
          </cell>
        </row>
        <row r="166">
          <cell r="E166">
            <v>39600</v>
          </cell>
        </row>
        <row r="167">
          <cell r="E167">
            <v>39630</v>
          </cell>
        </row>
        <row r="168">
          <cell r="E168">
            <v>39661</v>
          </cell>
        </row>
        <row r="169">
          <cell r="E169">
            <v>39692</v>
          </cell>
        </row>
        <row r="170">
          <cell r="E170">
            <v>39722</v>
          </cell>
        </row>
        <row r="171">
          <cell r="E171">
            <v>39753</v>
          </cell>
        </row>
        <row r="172">
          <cell r="E172">
            <v>39783</v>
          </cell>
        </row>
        <row r="173">
          <cell r="E173">
            <v>39814</v>
          </cell>
        </row>
        <row r="174">
          <cell r="E174">
            <v>39845</v>
          </cell>
        </row>
        <row r="175">
          <cell r="E175">
            <v>39873</v>
          </cell>
        </row>
        <row r="176">
          <cell r="E176">
            <v>39904</v>
          </cell>
        </row>
        <row r="177">
          <cell r="E177">
            <v>39934</v>
          </cell>
        </row>
        <row r="178">
          <cell r="E178">
            <v>39965</v>
          </cell>
        </row>
        <row r="179">
          <cell r="E179">
            <v>39995</v>
          </cell>
        </row>
        <row r="180">
          <cell r="E180">
            <v>40026</v>
          </cell>
        </row>
        <row r="181">
          <cell r="E181">
            <v>40057</v>
          </cell>
        </row>
        <row r="182">
          <cell r="E182">
            <v>40087</v>
          </cell>
        </row>
        <row r="183">
          <cell r="E183">
            <v>40118</v>
          </cell>
        </row>
        <row r="184">
          <cell r="E184">
            <v>40148</v>
          </cell>
        </row>
        <row r="185">
          <cell r="E185">
            <v>40179</v>
          </cell>
        </row>
        <row r="186">
          <cell r="E186">
            <v>40210</v>
          </cell>
        </row>
        <row r="187">
          <cell r="E187">
            <v>40238</v>
          </cell>
        </row>
        <row r="188">
          <cell r="E188">
            <v>40269</v>
          </cell>
        </row>
        <row r="189">
          <cell r="E189">
            <v>40299</v>
          </cell>
        </row>
        <row r="190">
          <cell r="E190">
            <v>40330</v>
          </cell>
        </row>
        <row r="191">
          <cell r="E191">
            <v>40360</v>
          </cell>
        </row>
        <row r="192">
          <cell r="E192">
            <v>40391</v>
          </cell>
        </row>
        <row r="193">
          <cell r="E193">
            <v>40422</v>
          </cell>
        </row>
        <row r="194">
          <cell r="E194">
            <v>40452</v>
          </cell>
        </row>
        <row r="195">
          <cell r="E195">
            <v>40483</v>
          </cell>
        </row>
        <row r="196">
          <cell r="E196">
            <v>40513</v>
          </cell>
        </row>
        <row r="197">
          <cell r="E197">
            <v>40544</v>
          </cell>
        </row>
        <row r="198">
          <cell r="E198">
            <v>40575</v>
          </cell>
        </row>
        <row r="199">
          <cell r="E199">
            <v>40603</v>
          </cell>
        </row>
        <row r="200">
          <cell r="E200">
            <v>40634</v>
          </cell>
        </row>
        <row r="201">
          <cell r="E201">
            <v>40664</v>
          </cell>
        </row>
        <row r="202">
          <cell r="E202">
            <v>40695</v>
          </cell>
        </row>
        <row r="203">
          <cell r="E203">
            <v>40725</v>
          </cell>
        </row>
        <row r="204">
          <cell r="E204">
            <v>40756</v>
          </cell>
        </row>
        <row r="205">
          <cell r="E205">
            <v>40787</v>
          </cell>
        </row>
        <row r="206">
          <cell r="E206">
            <v>40817</v>
          </cell>
        </row>
        <row r="207">
          <cell r="E207">
            <v>40848</v>
          </cell>
        </row>
        <row r="208">
          <cell r="E208">
            <v>40878</v>
          </cell>
        </row>
        <row r="209">
          <cell r="E209">
            <v>40909</v>
          </cell>
        </row>
        <row r="210">
          <cell r="E210">
            <v>40940</v>
          </cell>
        </row>
        <row r="211">
          <cell r="E211">
            <v>40969</v>
          </cell>
        </row>
        <row r="212">
          <cell r="E212">
            <v>41000</v>
          </cell>
        </row>
        <row r="213">
          <cell r="E213">
            <v>41030</v>
          </cell>
        </row>
        <row r="214">
          <cell r="E214">
            <v>41061</v>
          </cell>
        </row>
        <row r="215">
          <cell r="E215">
            <v>41091</v>
          </cell>
        </row>
        <row r="216">
          <cell r="E216">
            <v>41122</v>
          </cell>
        </row>
        <row r="217">
          <cell r="E217">
            <v>41153</v>
          </cell>
        </row>
        <row r="218">
          <cell r="E218">
            <v>41183</v>
          </cell>
        </row>
        <row r="219">
          <cell r="E219">
            <v>41214</v>
          </cell>
        </row>
        <row r="220">
          <cell r="E220">
            <v>41244</v>
          </cell>
        </row>
        <row r="221">
          <cell r="E221">
            <v>41275</v>
          </cell>
        </row>
        <row r="222">
          <cell r="E222">
            <v>41306</v>
          </cell>
        </row>
        <row r="223">
          <cell r="E223">
            <v>41334</v>
          </cell>
        </row>
        <row r="224">
          <cell r="E224">
            <v>41365</v>
          </cell>
        </row>
        <row r="225">
          <cell r="E225">
            <v>41395</v>
          </cell>
        </row>
        <row r="226">
          <cell r="E226">
            <v>41426</v>
          </cell>
        </row>
        <row r="227">
          <cell r="E227">
            <v>41456</v>
          </cell>
        </row>
        <row r="228">
          <cell r="E228">
            <v>41487</v>
          </cell>
        </row>
        <row r="229">
          <cell r="E229">
            <v>41518</v>
          </cell>
        </row>
        <row r="230">
          <cell r="E230">
            <v>41548</v>
          </cell>
        </row>
        <row r="231">
          <cell r="E231">
            <v>41579</v>
          </cell>
        </row>
        <row r="232">
          <cell r="E232">
            <v>41609</v>
          </cell>
        </row>
        <row r="233">
          <cell r="E233">
            <v>41640</v>
          </cell>
        </row>
        <row r="234">
          <cell r="E234">
            <v>41671</v>
          </cell>
        </row>
        <row r="235">
          <cell r="E235">
            <v>41699</v>
          </cell>
        </row>
        <row r="236">
          <cell r="E236">
            <v>41730</v>
          </cell>
        </row>
        <row r="237">
          <cell r="E237">
            <v>41760</v>
          </cell>
        </row>
        <row r="238">
          <cell r="E238">
            <v>41791</v>
          </cell>
        </row>
        <row r="239">
          <cell r="E239">
            <v>41821</v>
          </cell>
        </row>
        <row r="240">
          <cell r="E240">
            <v>41852</v>
          </cell>
        </row>
        <row r="241">
          <cell r="E241">
            <v>41883</v>
          </cell>
        </row>
        <row r="242">
          <cell r="E242">
            <v>41913</v>
          </cell>
        </row>
        <row r="243">
          <cell r="E243">
            <v>41944</v>
          </cell>
        </row>
        <row r="244">
          <cell r="E244">
            <v>41974</v>
          </cell>
        </row>
        <row r="245">
          <cell r="E245">
            <v>42005</v>
          </cell>
        </row>
        <row r="246">
          <cell r="E246">
            <v>42036</v>
          </cell>
        </row>
        <row r="247">
          <cell r="E247">
            <v>42064</v>
          </cell>
        </row>
        <row r="248">
          <cell r="E248">
            <v>42095</v>
          </cell>
        </row>
        <row r="249">
          <cell r="E249">
            <v>42125</v>
          </cell>
        </row>
        <row r="250">
          <cell r="E250">
            <v>42156</v>
          </cell>
        </row>
        <row r="251">
          <cell r="E251">
            <v>42186</v>
          </cell>
        </row>
        <row r="252">
          <cell r="E252">
            <v>42217</v>
          </cell>
        </row>
        <row r="253">
          <cell r="E253">
            <v>42248</v>
          </cell>
        </row>
        <row r="254">
          <cell r="E254">
            <v>42278</v>
          </cell>
        </row>
        <row r="255">
          <cell r="E255">
            <v>42309</v>
          </cell>
        </row>
        <row r="256">
          <cell r="E256">
            <v>42339</v>
          </cell>
        </row>
        <row r="257">
          <cell r="E257">
            <v>42370</v>
          </cell>
        </row>
        <row r="258">
          <cell r="E258">
            <v>42401</v>
          </cell>
        </row>
        <row r="259">
          <cell r="E259">
            <v>42430</v>
          </cell>
        </row>
        <row r="260">
          <cell r="E260">
            <v>42461</v>
          </cell>
        </row>
        <row r="261">
          <cell r="E261">
            <v>42491</v>
          </cell>
        </row>
        <row r="262">
          <cell r="E262">
            <v>42522</v>
          </cell>
        </row>
        <row r="263">
          <cell r="E263">
            <v>42552</v>
          </cell>
        </row>
        <row r="264">
          <cell r="E264">
            <v>42583</v>
          </cell>
        </row>
        <row r="265">
          <cell r="E265">
            <v>42614</v>
          </cell>
        </row>
        <row r="266">
          <cell r="E266">
            <v>42644</v>
          </cell>
        </row>
        <row r="267">
          <cell r="E267">
            <v>42675</v>
          </cell>
        </row>
        <row r="268">
          <cell r="E268">
            <v>42705</v>
          </cell>
        </row>
        <row r="269">
          <cell r="E269">
            <v>42736</v>
          </cell>
        </row>
        <row r="270">
          <cell r="E270">
            <v>42767</v>
          </cell>
        </row>
        <row r="271">
          <cell r="E271">
            <v>42795</v>
          </cell>
        </row>
        <row r="272">
          <cell r="E272">
            <v>42826</v>
          </cell>
        </row>
        <row r="273">
          <cell r="E273">
            <v>42856</v>
          </cell>
        </row>
        <row r="274">
          <cell r="E274">
            <v>42887</v>
          </cell>
        </row>
        <row r="275">
          <cell r="E275">
            <v>42917</v>
          </cell>
        </row>
        <row r="276">
          <cell r="E276">
            <v>42948</v>
          </cell>
        </row>
        <row r="277">
          <cell r="E277">
            <v>42979</v>
          </cell>
        </row>
        <row r="278">
          <cell r="E278">
            <v>43009</v>
          </cell>
        </row>
        <row r="279">
          <cell r="E279">
            <v>43040</v>
          </cell>
        </row>
        <row r="280">
          <cell r="E280">
            <v>43070</v>
          </cell>
        </row>
        <row r="281">
          <cell r="E281">
            <v>43101</v>
          </cell>
        </row>
        <row r="282">
          <cell r="E282">
            <v>43132</v>
          </cell>
        </row>
        <row r="283">
          <cell r="E283">
            <v>43160</v>
          </cell>
        </row>
        <row r="284">
          <cell r="E284">
            <v>43191</v>
          </cell>
        </row>
        <row r="285">
          <cell r="E285">
            <v>43221</v>
          </cell>
        </row>
        <row r="286">
          <cell r="E286">
            <v>43252</v>
          </cell>
        </row>
        <row r="287">
          <cell r="E287">
            <v>43282</v>
          </cell>
        </row>
        <row r="288">
          <cell r="E288">
            <v>43313</v>
          </cell>
        </row>
        <row r="289">
          <cell r="E289">
            <v>43344</v>
          </cell>
        </row>
        <row r="290">
          <cell r="E290">
            <v>43374</v>
          </cell>
        </row>
        <row r="291">
          <cell r="E291">
            <v>43405</v>
          </cell>
        </row>
        <row r="292">
          <cell r="E292">
            <v>43435</v>
          </cell>
        </row>
        <row r="293">
          <cell r="E293">
            <v>43466</v>
          </cell>
        </row>
        <row r="294">
          <cell r="E294">
            <v>43497</v>
          </cell>
        </row>
        <row r="295">
          <cell r="E295">
            <v>43525</v>
          </cell>
        </row>
        <row r="296">
          <cell r="E296">
            <v>43556</v>
          </cell>
        </row>
        <row r="297">
          <cell r="E297">
            <v>43586</v>
          </cell>
        </row>
        <row r="298">
          <cell r="E298">
            <v>43617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  <row r="616">
          <cell r="E616">
            <v>0</v>
          </cell>
        </row>
      </sheetData>
      <sheetData sheetId="3">
        <row r="1">
          <cell r="E1">
            <v>0</v>
          </cell>
          <cell r="F1">
            <v>2</v>
          </cell>
          <cell r="H1">
            <v>4</v>
          </cell>
          <cell r="J1">
            <v>6</v>
          </cell>
          <cell r="AK1">
            <v>33</v>
          </cell>
          <cell r="AU1">
            <v>43</v>
          </cell>
          <cell r="AZ1">
            <v>48</v>
          </cell>
          <cell r="BD1">
            <v>52</v>
          </cell>
          <cell r="BE1">
            <v>53</v>
          </cell>
          <cell r="BG1">
            <v>55</v>
          </cell>
          <cell r="BI1">
            <v>57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  <cell r="F5">
            <v>0</v>
          </cell>
        </row>
        <row r="6">
          <cell r="E6">
            <v>34759</v>
          </cell>
          <cell r="F6">
            <v>0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4">
        <row r="1">
          <cell r="F1">
            <v>4</v>
          </cell>
          <cell r="M1">
            <v>11</v>
          </cell>
          <cell r="T1">
            <v>18</v>
          </cell>
          <cell r="AA1">
            <v>25</v>
          </cell>
        </row>
        <row r="2">
          <cell r="D2">
            <v>0</v>
          </cell>
        </row>
        <row r="3">
          <cell r="D3">
            <v>0</v>
          </cell>
        </row>
        <row r="4">
          <cell r="D4" t="str">
            <v>I</v>
          </cell>
          <cell r="E4">
            <v>21659.507000000001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 t="str">
            <v>III</v>
          </cell>
        </row>
        <row r="91">
          <cell r="D91" t="str">
            <v>IV</v>
          </cell>
        </row>
        <row r="92">
          <cell r="D92" t="str">
            <v>I</v>
          </cell>
        </row>
        <row r="93">
          <cell r="D93" t="str">
            <v>II</v>
          </cell>
        </row>
        <row r="94">
          <cell r="D94" t="str">
            <v>III</v>
          </cell>
        </row>
        <row r="95">
          <cell r="D95" t="str">
            <v>IV</v>
          </cell>
        </row>
        <row r="96">
          <cell r="D96" t="str">
            <v>I</v>
          </cell>
        </row>
        <row r="97">
          <cell r="D97" t="str">
            <v>II</v>
          </cell>
        </row>
        <row r="98">
          <cell r="D98" t="str">
            <v>III</v>
          </cell>
        </row>
        <row r="99">
          <cell r="D99" t="str">
            <v>IV</v>
          </cell>
        </row>
        <row r="100">
          <cell r="D100" t="str">
            <v>I</v>
          </cell>
        </row>
      </sheetData>
      <sheetData sheetId="5">
        <row r="1">
          <cell r="Q1">
            <v>13</v>
          </cell>
          <cell r="R1">
            <v>14</v>
          </cell>
          <cell r="S1">
            <v>15</v>
          </cell>
          <cell r="T1">
            <v>16</v>
          </cell>
          <cell r="U1">
            <v>17</v>
          </cell>
        </row>
        <row r="4">
          <cell r="E4">
            <v>35674</v>
          </cell>
          <cell r="F4">
            <v>0</v>
          </cell>
        </row>
        <row r="5">
          <cell r="E5">
            <v>35704</v>
          </cell>
        </row>
        <row r="6">
          <cell r="E6">
            <v>35735</v>
          </cell>
        </row>
        <row r="7">
          <cell r="E7">
            <v>35765</v>
          </cell>
        </row>
        <row r="8">
          <cell r="E8">
            <v>35796</v>
          </cell>
        </row>
        <row r="9">
          <cell r="E9">
            <v>35827</v>
          </cell>
        </row>
        <row r="10">
          <cell r="E10">
            <v>35855</v>
          </cell>
        </row>
        <row r="11">
          <cell r="E11">
            <v>35886</v>
          </cell>
        </row>
        <row r="12">
          <cell r="E12">
            <v>35916</v>
          </cell>
        </row>
        <row r="13">
          <cell r="E13">
            <v>35947</v>
          </cell>
        </row>
        <row r="14">
          <cell r="E14">
            <v>35977</v>
          </cell>
        </row>
        <row r="15">
          <cell r="E15">
            <v>36008</v>
          </cell>
        </row>
        <row r="16">
          <cell r="E16">
            <v>36039</v>
          </cell>
        </row>
        <row r="17">
          <cell r="E17">
            <v>36069</v>
          </cell>
        </row>
        <row r="18">
          <cell r="E18">
            <v>36100</v>
          </cell>
        </row>
        <row r="19">
          <cell r="E19">
            <v>36130</v>
          </cell>
        </row>
        <row r="20">
          <cell r="E20">
            <v>36161</v>
          </cell>
        </row>
        <row r="21">
          <cell r="E21">
            <v>36192</v>
          </cell>
        </row>
        <row r="22">
          <cell r="E22">
            <v>36220</v>
          </cell>
        </row>
        <row r="23">
          <cell r="E23">
            <v>36251</v>
          </cell>
        </row>
        <row r="24">
          <cell r="E24">
            <v>36281</v>
          </cell>
        </row>
        <row r="25">
          <cell r="E25">
            <v>36312</v>
          </cell>
        </row>
        <row r="26">
          <cell r="E26">
            <v>36342</v>
          </cell>
        </row>
        <row r="27">
          <cell r="E27">
            <v>36373</v>
          </cell>
        </row>
        <row r="28">
          <cell r="E28">
            <v>36404</v>
          </cell>
        </row>
        <row r="29">
          <cell r="E29">
            <v>36434</v>
          </cell>
        </row>
        <row r="30">
          <cell r="E30">
            <v>36465</v>
          </cell>
        </row>
        <row r="31">
          <cell r="E31">
            <v>36495</v>
          </cell>
        </row>
        <row r="32">
          <cell r="E32">
            <v>36526</v>
          </cell>
        </row>
        <row r="33">
          <cell r="E33">
            <v>36557</v>
          </cell>
        </row>
        <row r="34">
          <cell r="E34">
            <v>36586</v>
          </cell>
        </row>
        <row r="35">
          <cell r="E35">
            <v>36617</v>
          </cell>
        </row>
        <row r="36">
          <cell r="E36">
            <v>36647</v>
          </cell>
        </row>
        <row r="37">
          <cell r="E37">
            <v>36678</v>
          </cell>
        </row>
        <row r="38">
          <cell r="E38">
            <v>36708</v>
          </cell>
        </row>
        <row r="39">
          <cell r="E39">
            <v>36739</v>
          </cell>
        </row>
        <row r="40">
          <cell r="E40">
            <v>36770</v>
          </cell>
        </row>
        <row r="41">
          <cell r="E41">
            <v>36800</v>
          </cell>
        </row>
        <row r="42">
          <cell r="E42">
            <v>36831</v>
          </cell>
        </row>
        <row r="43">
          <cell r="E43">
            <v>36861</v>
          </cell>
        </row>
        <row r="44">
          <cell r="E44">
            <v>36892</v>
          </cell>
        </row>
        <row r="45">
          <cell r="E45">
            <v>36923</v>
          </cell>
        </row>
        <row r="46">
          <cell r="E46">
            <v>36951</v>
          </cell>
        </row>
        <row r="47">
          <cell r="E47">
            <v>36982</v>
          </cell>
        </row>
        <row r="48">
          <cell r="E48">
            <v>37012</v>
          </cell>
        </row>
        <row r="49">
          <cell r="E49">
            <v>37043</v>
          </cell>
        </row>
        <row r="50">
          <cell r="E50">
            <v>37073</v>
          </cell>
        </row>
        <row r="51">
          <cell r="E51">
            <v>37104</v>
          </cell>
        </row>
        <row r="52">
          <cell r="E52">
            <v>37135</v>
          </cell>
        </row>
        <row r="53">
          <cell r="E53">
            <v>37165</v>
          </cell>
        </row>
        <row r="54">
          <cell r="E54">
            <v>37196</v>
          </cell>
        </row>
        <row r="55">
          <cell r="E55">
            <v>37226</v>
          </cell>
        </row>
        <row r="56">
          <cell r="E56">
            <v>37257</v>
          </cell>
        </row>
        <row r="57">
          <cell r="E57">
            <v>37288</v>
          </cell>
        </row>
        <row r="58">
          <cell r="E58">
            <v>37316</v>
          </cell>
        </row>
        <row r="59">
          <cell r="E59">
            <v>37347</v>
          </cell>
        </row>
        <row r="60">
          <cell r="E60">
            <v>37377</v>
          </cell>
        </row>
        <row r="61">
          <cell r="E61">
            <v>37408</v>
          </cell>
        </row>
        <row r="62">
          <cell r="E62">
            <v>37438</v>
          </cell>
        </row>
        <row r="63">
          <cell r="E63">
            <v>37469</v>
          </cell>
        </row>
        <row r="64">
          <cell r="E64">
            <v>37500</v>
          </cell>
        </row>
        <row r="65">
          <cell r="E65">
            <v>37530</v>
          </cell>
        </row>
        <row r="66">
          <cell r="E66">
            <v>37561</v>
          </cell>
        </row>
        <row r="67">
          <cell r="E67">
            <v>37591</v>
          </cell>
        </row>
        <row r="68">
          <cell r="E68">
            <v>37622</v>
          </cell>
        </row>
        <row r="69">
          <cell r="E69">
            <v>37653</v>
          </cell>
        </row>
        <row r="70">
          <cell r="E70">
            <v>37681</v>
          </cell>
        </row>
        <row r="71">
          <cell r="E71">
            <v>37712</v>
          </cell>
        </row>
        <row r="72">
          <cell r="E72">
            <v>37742</v>
          </cell>
        </row>
        <row r="73">
          <cell r="E73">
            <v>37773</v>
          </cell>
        </row>
        <row r="74">
          <cell r="E74">
            <v>37803</v>
          </cell>
        </row>
        <row r="75">
          <cell r="E75">
            <v>37834</v>
          </cell>
        </row>
        <row r="76">
          <cell r="E76">
            <v>37865</v>
          </cell>
        </row>
        <row r="77">
          <cell r="E77">
            <v>37895</v>
          </cell>
        </row>
        <row r="78">
          <cell r="E78">
            <v>37926</v>
          </cell>
        </row>
        <row r="79">
          <cell r="E79">
            <v>37956</v>
          </cell>
        </row>
        <row r="80">
          <cell r="E80">
            <v>37987</v>
          </cell>
        </row>
        <row r="81">
          <cell r="E81">
            <v>38018</v>
          </cell>
        </row>
        <row r="82">
          <cell r="E82">
            <v>38047</v>
          </cell>
        </row>
        <row r="83">
          <cell r="E83">
            <v>38078</v>
          </cell>
        </row>
        <row r="84">
          <cell r="E84">
            <v>38108</v>
          </cell>
        </row>
        <row r="85">
          <cell r="E85">
            <v>38139</v>
          </cell>
        </row>
        <row r="86">
          <cell r="E86">
            <v>38169</v>
          </cell>
        </row>
        <row r="87">
          <cell r="E87">
            <v>38200</v>
          </cell>
        </row>
        <row r="88">
          <cell r="E88">
            <v>38231</v>
          </cell>
        </row>
        <row r="89">
          <cell r="E89">
            <v>38261</v>
          </cell>
        </row>
        <row r="90">
          <cell r="E90">
            <v>38292</v>
          </cell>
        </row>
        <row r="91">
          <cell r="E91">
            <v>38322</v>
          </cell>
        </row>
        <row r="92">
          <cell r="E92">
            <v>38353</v>
          </cell>
        </row>
        <row r="93">
          <cell r="E93">
            <v>38384</v>
          </cell>
        </row>
        <row r="94">
          <cell r="E94">
            <v>38412</v>
          </cell>
        </row>
        <row r="95">
          <cell r="E95">
            <v>38443</v>
          </cell>
        </row>
        <row r="96">
          <cell r="E96">
            <v>38473</v>
          </cell>
        </row>
        <row r="97">
          <cell r="E97">
            <v>38504</v>
          </cell>
        </row>
        <row r="98">
          <cell r="E98">
            <v>38534</v>
          </cell>
        </row>
        <row r="99">
          <cell r="E99">
            <v>38565</v>
          </cell>
        </row>
        <row r="100">
          <cell r="E100">
            <v>38596</v>
          </cell>
        </row>
        <row r="101">
          <cell r="E101">
            <v>38626</v>
          </cell>
        </row>
        <row r="102">
          <cell r="E102">
            <v>38657</v>
          </cell>
        </row>
        <row r="103">
          <cell r="E103">
            <v>38687</v>
          </cell>
        </row>
        <row r="104">
          <cell r="E104">
            <v>38718</v>
          </cell>
        </row>
        <row r="105">
          <cell r="E105">
            <v>38749</v>
          </cell>
        </row>
        <row r="106">
          <cell r="E106">
            <v>38777</v>
          </cell>
        </row>
        <row r="107">
          <cell r="E107">
            <v>38808</v>
          </cell>
        </row>
        <row r="108">
          <cell r="E108">
            <v>38838</v>
          </cell>
        </row>
        <row r="109">
          <cell r="E109">
            <v>38869</v>
          </cell>
        </row>
        <row r="110">
          <cell r="E110">
            <v>38899</v>
          </cell>
        </row>
        <row r="111">
          <cell r="E111">
            <v>38930</v>
          </cell>
        </row>
        <row r="112">
          <cell r="E112">
            <v>38961</v>
          </cell>
        </row>
        <row r="113">
          <cell r="E113">
            <v>38991</v>
          </cell>
        </row>
        <row r="114">
          <cell r="E114">
            <v>39022</v>
          </cell>
        </row>
        <row r="115">
          <cell r="E115">
            <v>39052</v>
          </cell>
        </row>
        <row r="116">
          <cell r="E116">
            <v>39083</v>
          </cell>
        </row>
        <row r="117">
          <cell r="E117">
            <v>39114</v>
          </cell>
        </row>
        <row r="118">
          <cell r="E118">
            <v>39142</v>
          </cell>
        </row>
        <row r="119">
          <cell r="E119">
            <v>39173</v>
          </cell>
        </row>
        <row r="120">
          <cell r="E120">
            <v>39203</v>
          </cell>
        </row>
        <row r="121">
          <cell r="E121">
            <v>39234</v>
          </cell>
        </row>
        <row r="122">
          <cell r="E122">
            <v>39264</v>
          </cell>
        </row>
        <row r="123">
          <cell r="E123">
            <v>39295</v>
          </cell>
        </row>
        <row r="124">
          <cell r="E124">
            <v>39326</v>
          </cell>
        </row>
        <row r="125">
          <cell r="E125">
            <v>39356</v>
          </cell>
        </row>
        <row r="126">
          <cell r="E126">
            <v>39387</v>
          </cell>
        </row>
        <row r="127">
          <cell r="E127">
            <v>39417</v>
          </cell>
        </row>
        <row r="128">
          <cell r="E128">
            <v>39448</v>
          </cell>
        </row>
        <row r="129">
          <cell r="E129">
            <v>39479</v>
          </cell>
        </row>
        <row r="130">
          <cell r="E130">
            <v>39508</v>
          </cell>
        </row>
        <row r="131">
          <cell r="E131">
            <v>39539</v>
          </cell>
        </row>
        <row r="132">
          <cell r="E132">
            <v>39569</v>
          </cell>
        </row>
        <row r="133">
          <cell r="E133">
            <v>39600</v>
          </cell>
        </row>
        <row r="134">
          <cell r="E134">
            <v>39630</v>
          </cell>
        </row>
        <row r="135">
          <cell r="E135">
            <v>39661</v>
          </cell>
        </row>
        <row r="136">
          <cell r="E136">
            <v>39692</v>
          </cell>
        </row>
        <row r="137">
          <cell r="E137">
            <v>39722</v>
          </cell>
        </row>
        <row r="138">
          <cell r="E138">
            <v>39753</v>
          </cell>
        </row>
        <row r="139">
          <cell r="E139">
            <v>39783</v>
          </cell>
        </row>
        <row r="140">
          <cell r="E140">
            <v>39814</v>
          </cell>
        </row>
        <row r="141">
          <cell r="E141">
            <v>39845</v>
          </cell>
        </row>
        <row r="142">
          <cell r="E142">
            <v>39873</v>
          </cell>
        </row>
        <row r="143">
          <cell r="E143">
            <v>39904</v>
          </cell>
        </row>
        <row r="144">
          <cell r="E144">
            <v>39934</v>
          </cell>
        </row>
        <row r="145">
          <cell r="E145">
            <v>39965</v>
          </cell>
        </row>
        <row r="146">
          <cell r="E146">
            <v>39995</v>
          </cell>
        </row>
        <row r="147">
          <cell r="E147">
            <v>40026</v>
          </cell>
        </row>
        <row r="148">
          <cell r="E148">
            <v>40057</v>
          </cell>
        </row>
        <row r="149">
          <cell r="E149">
            <v>40087</v>
          </cell>
        </row>
        <row r="150">
          <cell r="E150">
            <v>40118</v>
          </cell>
        </row>
        <row r="151">
          <cell r="E151">
            <v>40148</v>
          </cell>
        </row>
        <row r="152">
          <cell r="E152">
            <v>40179</v>
          </cell>
        </row>
        <row r="153">
          <cell r="E153">
            <v>40210</v>
          </cell>
        </row>
        <row r="154">
          <cell r="E154">
            <v>40238</v>
          </cell>
        </row>
        <row r="155">
          <cell r="E155">
            <v>40269</v>
          </cell>
        </row>
        <row r="156">
          <cell r="E156">
            <v>40299</v>
          </cell>
        </row>
        <row r="157">
          <cell r="E157">
            <v>40330</v>
          </cell>
        </row>
        <row r="158">
          <cell r="E158">
            <v>40360</v>
          </cell>
        </row>
        <row r="159">
          <cell r="E159">
            <v>40391</v>
          </cell>
        </row>
        <row r="160">
          <cell r="E160">
            <v>40422</v>
          </cell>
        </row>
        <row r="161">
          <cell r="E161">
            <v>40452</v>
          </cell>
        </row>
        <row r="162">
          <cell r="E162">
            <v>40483</v>
          </cell>
        </row>
        <row r="163">
          <cell r="E163">
            <v>40513</v>
          </cell>
        </row>
        <row r="164">
          <cell r="E164">
            <v>40544</v>
          </cell>
        </row>
        <row r="165">
          <cell r="E165">
            <v>40575</v>
          </cell>
        </row>
        <row r="166">
          <cell r="E166">
            <v>40603</v>
          </cell>
        </row>
        <row r="167">
          <cell r="E167">
            <v>40634</v>
          </cell>
        </row>
        <row r="168">
          <cell r="E168">
            <v>40664</v>
          </cell>
        </row>
        <row r="169">
          <cell r="E169">
            <v>40695</v>
          </cell>
        </row>
        <row r="170">
          <cell r="E170">
            <v>40725</v>
          </cell>
        </row>
        <row r="171">
          <cell r="E171">
            <v>40756</v>
          </cell>
        </row>
        <row r="172">
          <cell r="E172">
            <v>40787</v>
          </cell>
        </row>
        <row r="173">
          <cell r="E173">
            <v>40817</v>
          </cell>
        </row>
        <row r="174">
          <cell r="E174">
            <v>40848</v>
          </cell>
        </row>
        <row r="175">
          <cell r="E175">
            <v>40878</v>
          </cell>
        </row>
        <row r="176">
          <cell r="E176">
            <v>40909</v>
          </cell>
        </row>
        <row r="177">
          <cell r="E177">
            <v>40940</v>
          </cell>
        </row>
        <row r="178">
          <cell r="E178">
            <v>40969</v>
          </cell>
        </row>
        <row r="179">
          <cell r="E179">
            <v>41000</v>
          </cell>
        </row>
        <row r="180">
          <cell r="E180">
            <v>41030</v>
          </cell>
        </row>
        <row r="181">
          <cell r="E181">
            <v>41061</v>
          </cell>
        </row>
        <row r="182">
          <cell r="E182">
            <v>41091</v>
          </cell>
        </row>
        <row r="183">
          <cell r="E183">
            <v>41122</v>
          </cell>
        </row>
        <row r="184">
          <cell r="E184">
            <v>41153</v>
          </cell>
        </row>
        <row r="185">
          <cell r="E185">
            <v>41183</v>
          </cell>
        </row>
        <row r="186">
          <cell r="E186">
            <v>41214</v>
          </cell>
        </row>
        <row r="187">
          <cell r="E187">
            <v>41244</v>
          </cell>
        </row>
        <row r="188">
          <cell r="E188">
            <v>41275</v>
          </cell>
        </row>
        <row r="189">
          <cell r="E189">
            <v>41306</v>
          </cell>
        </row>
        <row r="190">
          <cell r="E190">
            <v>41334</v>
          </cell>
        </row>
        <row r="191">
          <cell r="E191">
            <v>41365</v>
          </cell>
        </row>
        <row r="192">
          <cell r="E192">
            <v>41395</v>
          </cell>
        </row>
        <row r="193">
          <cell r="E193">
            <v>41426</v>
          </cell>
        </row>
        <row r="194">
          <cell r="E194">
            <v>41456</v>
          </cell>
        </row>
        <row r="195">
          <cell r="E195">
            <v>41487</v>
          </cell>
        </row>
        <row r="196">
          <cell r="E196">
            <v>41518</v>
          </cell>
        </row>
        <row r="197">
          <cell r="E197">
            <v>41548</v>
          </cell>
        </row>
        <row r="198">
          <cell r="E198">
            <v>41579</v>
          </cell>
        </row>
        <row r="199">
          <cell r="E199">
            <v>41609</v>
          </cell>
        </row>
        <row r="200">
          <cell r="E200">
            <v>41640</v>
          </cell>
        </row>
        <row r="201">
          <cell r="E201">
            <v>41671</v>
          </cell>
        </row>
        <row r="202">
          <cell r="E202">
            <v>41699</v>
          </cell>
        </row>
        <row r="203">
          <cell r="E203">
            <v>41730</v>
          </cell>
        </row>
        <row r="204">
          <cell r="E204">
            <v>41760</v>
          </cell>
        </row>
        <row r="205">
          <cell r="E205">
            <v>41791</v>
          </cell>
        </row>
        <row r="206">
          <cell r="E206">
            <v>41821</v>
          </cell>
        </row>
        <row r="207">
          <cell r="E207">
            <v>41852</v>
          </cell>
        </row>
        <row r="208">
          <cell r="E208">
            <v>41883</v>
          </cell>
        </row>
        <row r="209">
          <cell r="E209">
            <v>41913</v>
          </cell>
        </row>
        <row r="210">
          <cell r="E210">
            <v>41944</v>
          </cell>
        </row>
        <row r="211">
          <cell r="E211">
            <v>41974</v>
          </cell>
        </row>
        <row r="212">
          <cell r="E212">
            <v>42005</v>
          </cell>
        </row>
        <row r="213">
          <cell r="E213">
            <v>42036</v>
          </cell>
        </row>
        <row r="214">
          <cell r="E214">
            <v>42064</v>
          </cell>
        </row>
        <row r="215">
          <cell r="E215">
            <v>42095</v>
          </cell>
        </row>
        <row r="216">
          <cell r="E216">
            <v>42125</v>
          </cell>
        </row>
        <row r="217">
          <cell r="E217">
            <v>42156</v>
          </cell>
        </row>
        <row r="218">
          <cell r="E218">
            <v>42186</v>
          </cell>
        </row>
        <row r="219">
          <cell r="E219">
            <v>42217</v>
          </cell>
        </row>
        <row r="220">
          <cell r="E220">
            <v>42248</v>
          </cell>
        </row>
        <row r="221">
          <cell r="E221">
            <v>42278</v>
          </cell>
        </row>
        <row r="222">
          <cell r="E222">
            <v>42309</v>
          </cell>
        </row>
        <row r="223">
          <cell r="E223">
            <v>42339</v>
          </cell>
        </row>
        <row r="224">
          <cell r="E224">
            <v>42370</v>
          </cell>
        </row>
        <row r="225">
          <cell r="E225">
            <v>42401</v>
          </cell>
        </row>
        <row r="226">
          <cell r="E226">
            <v>42430</v>
          </cell>
        </row>
        <row r="227">
          <cell r="E227">
            <v>42461</v>
          </cell>
        </row>
        <row r="228">
          <cell r="E228">
            <v>42491</v>
          </cell>
        </row>
        <row r="229">
          <cell r="E229">
            <v>42522</v>
          </cell>
        </row>
        <row r="230">
          <cell r="E230">
            <v>42552</v>
          </cell>
        </row>
        <row r="231">
          <cell r="E231">
            <v>42583</v>
          </cell>
        </row>
        <row r="232">
          <cell r="E232">
            <v>42614</v>
          </cell>
        </row>
        <row r="233">
          <cell r="E233">
            <v>42644</v>
          </cell>
        </row>
        <row r="234">
          <cell r="E234">
            <v>42675</v>
          </cell>
        </row>
        <row r="235">
          <cell r="E235">
            <v>42705</v>
          </cell>
        </row>
        <row r="236">
          <cell r="E236">
            <v>42736</v>
          </cell>
        </row>
        <row r="237">
          <cell r="E237">
            <v>42767</v>
          </cell>
        </row>
        <row r="238">
          <cell r="E238">
            <v>42795</v>
          </cell>
        </row>
        <row r="239">
          <cell r="E239">
            <v>42826</v>
          </cell>
        </row>
        <row r="240">
          <cell r="E240">
            <v>42856</v>
          </cell>
        </row>
        <row r="241">
          <cell r="E241">
            <v>42887</v>
          </cell>
        </row>
        <row r="242">
          <cell r="E242">
            <v>42917</v>
          </cell>
        </row>
        <row r="243">
          <cell r="E243">
            <v>42948</v>
          </cell>
        </row>
        <row r="244">
          <cell r="E244">
            <v>42979</v>
          </cell>
        </row>
        <row r="245">
          <cell r="E245">
            <v>43009</v>
          </cell>
        </row>
        <row r="246">
          <cell r="E246">
            <v>43040</v>
          </cell>
        </row>
        <row r="247">
          <cell r="E247">
            <v>43070</v>
          </cell>
        </row>
        <row r="248">
          <cell r="E248">
            <v>43101</v>
          </cell>
        </row>
        <row r="249">
          <cell r="E249">
            <v>43132</v>
          </cell>
        </row>
        <row r="250">
          <cell r="E250">
            <v>43160</v>
          </cell>
        </row>
        <row r="251">
          <cell r="E251">
            <v>43191</v>
          </cell>
        </row>
        <row r="252">
          <cell r="E252">
            <v>43221</v>
          </cell>
        </row>
        <row r="253">
          <cell r="E253">
            <v>43252</v>
          </cell>
        </row>
        <row r="254">
          <cell r="E254">
            <v>43282</v>
          </cell>
        </row>
        <row r="255">
          <cell r="E255">
            <v>43313</v>
          </cell>
        </row>
        <row r="256">
          <cell r="E256">
            <v>43344</v>
          </cell>
        </row>
        <row r="257">
          <cell r="E257">
            <v>43374</v>
          </cell>
        </row>
        <row r="258">
          <cell r="E258">
            <v>43405</v>
          </cell>
        </row>
        <row r="259">
          <cell r="E259">
            <v>43435</v>
          </cell>
        </row>
        <row r="260">
          <cell r="E260">
            <v>43466</v>
          </cell>
        </row>
        <row r="261">
          <cell r="E261">
            <v>43497</v>
          </cell>
        </row>
        <row r="262">
          <cell r="E262">
            <v>43525</v>
          </cell>
        </row>
        <row r="263">
          <cell r="E263">
            <v>43556</v>
          </cell>
        </row>
      </sheetData>
      <sheetData sheetId="6">
        <row r="1">
          <cell r="H1">
            <v>4</v>
          </cell>
        </row>
        <row r="6">
          <cell r="E6">
            <v>34700</v>
          </cell>
          <cell r="F6">
            <v>0</v>
          </cell>
        </row>
        <row r="7">
          <cell r="E7">
            <v>34731</v>
          </cell>
        </row>
        <row r="8">
          <cell r="E8">
            <v>34759</v>
          </cell>
        </row>
        <row r="9">
          <cell r="E9">
            <v>34790</v>
          </cell>
        </row>
        <row r="10">
          <cell r="E10">
            <v>34820</v>
          </cell>
        </row>
        <row r="11">
          <cell r="E11">
            <v>34851</v>
          </cell>
        </row>
        <row r="12">
          <cell r="E12">
            <v>34881</v>
          </cell>
        </row>
        <row r="13">
          <cell r="E13">
            <v>34912</v>
          </cell>
        </row>
        <row r="14">
          <cell r="E14">
            <v>34943</v>
          </cell>
        </row>
        <row r="15">
          <cell r="E15">
            <v>34973</v>
          </cell>
        </row>
        <row r="16">
          <cell r="E16">
            <v>35004</v>
          </cell>
        </row>
        <row r="17">
          <cell r="E17">
            <v>35034</v>
          </cell>
        </row>
        <row r="18">
          <cell r="E18">
            <v>35065</v>
          </cell>
        </row>
        <row r="19">
          <cell r="E19">
            <v>35096</v>
          </cell>
        </row>
        <row r="20">
          <cell r="E20">
            <v>35125</v>
          </cell>
        </row>
        <row r="21">
          <cell r="E21">
            <v>35156</v>
          </cell>
        </row>
        <row r="22">
          <cell r="E22">
            <v>35186</v>
          </cell>
        </row>
        <row r="23">
          <cell r="E23">
            <v>35217</v>
          </cell>
        </row>
        <row r="24">
          <cell r="E24">
            <v>35247</v>
          </cell>
        </row>
        <row r="25">
          <cell r="E25">
            <v>35278</v>
          </cell>
        </row>
        <row r="26">
          <cell r="E26">
            <v>35309</v>
          </cell>
        </row>
        <row r="27">
          <cell r="E27">
            <v>35339</v>
          </cell>
        </row>
        <row r="28">
          <cell r="E28">
            <v>35370</v>
          </cell>
        </row>
        <row r="29">
          <cell r="E29">
            <v>35400</v>
          </cell>
        </row>
        <row r="30">
          <cell r="E30">
            <v>35431</v>
          </cell>
        </row>
        <row r="31">
          <cell r="E31">
            <v>35462</v>
          </cell>
        </row>
        <row r="32">
          <cell r="E32">
            <v>35490</v>
          </cell>
        </row>
        <row r="33">
          <cell r="E33">
            <v>35521</v>
          </cell>
        </row>
        <row r="34">
          <cell r="E34">
            <v>35551</v>
          </cell>
        </row>
        <row r="35">
          <cell r="E35">
            <v>35582</v>
          </cell>
        </row>
        <row r="36">
          <cell r="E36">
            <v>35612</v>
          </cell>
        </row>
        <row r="37">
          <cell r="E37">
            <v>35643</v>
          </cell>
        </row>
        <row r="38">
          <cell r="E38">
            <v>35674</v>
          </cell>
        </row>
        <row r="39">
          <cell r="E39">
            <v>35704</v>
          </cell>
        </row>
        <row r="40">
          <cell r="E40">
            <v>35735</v>
          </cell>
        </row>
        <row r="41">
          <cell r="E41">
            <v>35765</v>
          </cell>
        </row>
        <row r="42">
          <cell r="E42">
            <v>35796</v>
          </cell>
        </row>
        <row r="43">
          <cell r="E43">
            <v>35827</v>
          </cell>
        </row>
        <row r="44">
          <cell r="E44">
            <v>35855</v>
          </cell>
        </row>
        <row r="45">
          <cell r="E45">
            <v>35886</v>
          </cell>
        </row>
        <row r="46">
          <cell r="E46">
            <v>35916</v>
          </cell>
        </row>
        <row r="47">
          <cell r="E47">
            <v>35947</v>
          </cell>
        </row>
        <row r="48">
          <cell r="E48">
            <v>35977</v>
          </cell>
        </row>
        <row r="49">
          <cell r="E49">
            <v>36008</v>
          </cell>
        </row>
        <row r="50">
          <cell r="E50">
            <v>36039</v>
          </cell>
        </row>
        <row r="51">
          <cell r="E51">
            <v>36069</v>
          </cell>
        </row>
        <row r="52">
          <cell r="E52">
            <v>36100</v>
          </cell>
        </row>
        <row r="53">
          <cell r="E53">
            <v>36130</v>
          </cell>
        </row>
        <row r="54">
          <cell r="E54">
            <v>36161</v>
          </cell>
        </row>
        <row r="55">
          <cell r="E55">
            <v>36192</v>
          </cell>
        </row>
        <row r="56">
          <cell r="E56">
            <v>36220</v>
          </cell>
        </row>
        <row r="57">
          <cell r="E57">
            <v>36251</v>
          </cell>
        </row>
        <row r="58">
          <cell r="E58">
            <v>36281</v>
          </cell>
        </row>
        <row r="59">
          <cell r="E59">
            <v>36312</v>
          </cell>
        </row>
        <row r="60">
          <cell r="E60">
            <v>36342</v>
          </cell>
        </row>
        <row r="61">
          <cell r="E61">
            <v>36373</v>
          </cell>
        </row>
        <row r="62">
          <cell r="E62">
            <v>36404</v>
          </cell>
        </row>
        <row r="63">
          <cell r="E63">
            <v>36434</v>
          </cell>
        </row>
        <row r="64">
          <cell r="E64">
            <v>36465</v>
          </cell>
        </row>
        <row r="65">
          <cell r="E65">
            <v>36495</v>
          </cell>
        </row>
        <row r="66">
          <cell r="E66">
            <v>36526</v>
          </cell>
        </row>
        <row r="67">
          <cell r="E67">
            <v>36557</v>
          </cell>
        </row>
        <row r="68">
          <cell r="E68">
            <v>36586</v>
          </cell>
        </row>
        <row r="69">
          <cell r="E69">
            <v>36617</v>
          </cell>
        </row>
        <row r="70">
          <cell r="E70">
            <v>36647</v>
          </cell>
        </row>
        <row r="71">
          <cell r="E71">
            <v>36678</v>
          </cell>
        </row>
        <row r="72">
          <cell r="E72">
            <v>36708</v>
          </cell>
        </row>
        <row r="73">
          <cell r="E73">
            <v>36739</v>
          </cell>
        </row>
        <row r="74">
          <cell r="E74">
            <v>36770</v>
          </cell>
        </row>
        <row r="75">
          <cell r="E75">
            <v>36800</v>
          </cell>
        </row>
        <row r="76">
          <cell r="E76">
            <v>36831</v>
          </cell>
        </row>
        <row r="77">
          <cell r="E77">
            <v>36861</v>
          </cell>
        </row>
        <row r="78">
          <cell r="E78">
            <v>36892</v>
          </cell>
        </row>
        <row r="79">
          <cell r="E79">
            <v>36923</v>
          </cell>
        </row>
        <row r="80">
          <cell r="E80">
            <v>36951</v>
          </cell>
        </row>
        <row r="81">
          <cell r="E81">
            <v>36982</v>
          </cell>
        </row>
        <row r="82">
          <cell r="E82">
            <v>37012</v>
          </cell>
        </row>
        <row r="83">
          <cell r="E83">
            <v>37043</v>
          </cell>
        </row>
        <row r="84">
          <cell r="E84">
            <v>37073</v>
          </cell>
        </row>
        <row r="85">
          <cell r="E85">
            <v>37104</v>
          </cell>
        </row>
        <row r="86">
          <cell r="E86">
            <v>37135</v>
          </cell>
        </row>
        <row r="87">
          <cell r="E87">
            <v>37165</v>
          </cell>
        </row>
        <row r="88">
          <cell r="E88">
            <v>37196</v>
          </cell>
        </row>
        <row r="89">
          <cell r="E89">
            <v>37226</v>
          </cell>
        </row>
        <row r="90">
          <cell r="E90">
            <v>37257</v>
          </cell>
        </row>
        <row r="91">
          <cell r="E91">
            <v>37288</v>
          </cell>
        </row>
        <row r="92">
          <cell r="E92">
            <v>37316</v>
          </cell>
        </row>
        <row r="93">
          <cell r="E93">
            <v>37347</v>
          </cell>
        </row>
        <row r="94">
          <cell r="E94">
            <v>37377</v>
          </cell>
        </row>
        <row r="95">
          <cell r="E95">
            <v>37408</v>
          </cell>
        </row>
        <row r="96">
          <cell r="E96">
            <v>37438</v>
          </cell>
        </row>
        <row r="97">
          <cell r="E97">
            <v>37469</v>
          </cell>
        </row>
        <row r="98">
          <cell r="E98">
            <v>37500</v>
          </cell>
        </row>
        <row r="99">
          <cell r="E99">
            <v>37530</v>
          </cell>
        </row>
        <row r="100">
          <cell r="E100">
            <v>37561</v>
          </cell>
        </row>
        <row r="101">
          <cell r="E101">
            <v>37591</v>
          </cell>
        </row>
        <row r="102">
          <cell r="E102">
            <v>37622</v>
          </cell>
        </row>
        <row r="103">
          <cell r="E103">
            <v>37653</v>
          </cell>
        </row>
        <row r="104">
          <cell r="E104">
            <v>37681</v>
          </cell>
        </row>
        <row r="105">
          <cell r="E105">
            <v>37712</v>
          </cell>
        </row>
        <row r="106">
          <cell r="E106">
            <v>37742</v>
          </cell>
        </row>
        <row r="107">
          <cell r="E107">
            <v>37773</v>
          </cell>
        </row>
        <row r="108">
          <cell r="E108">
            <v>37803</v>
          </cell>
        </row>
        <row r="109">
          <cell r="E109">
            <v>37834</v>
          </cell>
        </row>
        <row r="110">
          <cell r="E110">
            <v>37865</v>
          </cell>
        </row>
        <row r="111">
          <cell r="E111">
            <v>37895</v>
          </cell>
        </row>
        <row r="112">
          <cell r="E112">
            <v>37926</v>
          </cell>
        </row>
        <row r="113">
          <cell r="E113">
            <v>37956</v>
          </cell>
        </row>
        <row r="114">
          <cell r="E114">
            <v>37987</v>
          </cell>
        </row>
        <row r="115">
          <cell r="E115">
            <v>38018</v>
          </cell>
        </row>
        <row r="116">
          <cell r="E116">
            <v>38047</v>
          </cell>
        </row>
        <row r="117">
          <cell r="E117">
            <v>38078</v>
          </cell>
        </row>
        <row r="118">
          <cell r="E118">
            <v>38108</v>
          </cell>
        </row>
        <row r="119">
          <cell r="E119">
            <v>38139</v>
          </cell>
        </row>
        <row r="120">
          <cell r="E120">
            <v>38169</v>
          </cell>
        </row>
        <row r="121">
          <cell r="E121">
            <v>38200</v>
          </cell>
        </row>
        <row r="122">
          <cell r="E122">
            <v>38231</v>
          </cell>
        </row>
        <row r="123">
          <cell r="E123">
            <v>38261</v>
          </cell>
        </row>
        <row r="124">
          <cell r="E124">
            <v>38292</v>
          </cell>
        </row>
        <row r="125">
          <cell r="E125">
            <v>38322</v>
          </cell>
        </row>
        <row r="126">
          <cell r="E126">
            <v>38353</v>
          </cell>
        </row>
        <row r="127">
          <cell r="E127">
            <v>38384</v>
          </cell>
        </row>
        <row r="128">
          <cell r="E128">
            <v>38412</v>
          </cell>
        </row>
        <row r="129">
          <cell r="E129">
            <v>38443</v>
          </cell>
        </row>
        <row r="130">
          <cell r="E130">
            <v>38473</v>
          </cell>
        </row>
        <row r="131">
          <cell r="E131">
            <v>38504</v>
          </cell>
        </row>
        <row r="132">
          <cell r="E132">
            <v>38534</v>
          </cell>
        </row>
        <row r="133">
          <cell r="E133">
            <v>38565</v>
          </cell>
        </row>
        <row r="134">
          <cell r="E134">
            <v>38596</v>
          </cell>
        </row>
        <row r="135">
          <cell r="E135">
            <v>38626</v>
          </cell>
        </row>
        <row r="136">
          <cell r="E136">
            <v>38657</v>
          </cell>
        </row>
        <row r="137">
          <cell r="E137">
            <v>38687</v>
          </cell>
        </row>
        <row r="138">
          <cell r="E138">
            <v>38718</v>
          </cell>
        </row>
        <row r="139">
          <cell r="E139">
            <v>38749</v>
          </cell>
        </row>
        <row r="140">
          <cell r="E140">
            <v>38777</v>
          </cell>
        </row>
        <row r="141">
          <cell r="E141">
            <v>38808</v>
          </cell>
        </row>
        <row r="142">
          <cell r="E142">
            <v>38838</v>
          </cell>
        </row>
        <row r="143">
          <cell r="E143">
            <v>38869</v>
          </cell>
        </row>
        <row r="144">
          <cell r="E144">
            <v>38899</v>
          </cell>
        </row>
        <row r="145">
          <cell r="E145">
            <v>38930</v>
          </cell>
        </row>
        <row r="146">
          <cell r="E146">
            <v>38961</v>
          </cell>
        </row>
        <row r="147">
          <cell r="E147">
            <v>38991</v>
          </cell>
        </row>
        <row r="148">
          <cell r="E148">
            <v>39022</v>
          </cell>
        </row>
        <row r="149">
          <cell r="E149">
            <v>39052</v>
          </cell>
        </row>
        <row r="150">
          <cell r="E150">
            <v>39083</v>
          </cell>
        </row>
        <row r="151">
          <cell r="E151">
            <v>39114</v>
          </cell>
        </row>
        <row r="152">
          <cell r="E152">
            <v>39142</v>
          </cell>
        </row>
        <row r="153">
          <cell r="E153">
            <v>39173</v>
          </cell>
        </row>
        <row r="154">
          <cell r="E154">
            <v>39203</v>
          </cell>
        </row>
        <row r="155">
          <cell r="E155">
            <v>39234</v>
          </cell>
        </row>
        <row r="156">
          <cell r="E156">
            <v>39264</v>
          </cell>
        </row>
        <row r="157">
          <cell r="E157">
            <v>39295</v>
          </cell>
        </row>
        <row r="158">
          <cell r="E158">
            <v>39326</v>
          </cell>
        </row>
        <row r="159">
          <cell r="E159">
            <v>39356</v>
          </cell>
        </row>
        <row r="160">
          <cell r="E160">
            <v>39387</v>
          </cell>
        </row>
        <row r="161">
          <cell r="E161">
            <v>39417</v>
          </cell>
        </row>
        <row r="162">
          <cell r="E162">
            <v>39448</v>
          </cell>
        </row>
        <row r="163">
          <cell r="E163">
            <v>39479</v>
          </cell>
        </row>
        <row r="164">
          <cell r="E164">
            <v>39508</v>
          </cell>
        </row>
        <row r="165">
          <cell r="E165">
            <v>39539</v>
          </cell>
        </row>
        <row r="166">
          <cell r="E166">
            <v>39569</v>
          </cell>
        </row>
        <row r="167">
          <cell r="E167">
            <v>39600</v>
          </cell>
        </row>
        <row r="168">
          <cell r="E168">
            <v>39630</v>
          </cell>
        </row>
        <row r="169">
          <cell r="E169">
            <v>39661</v>
          </cell>
        </row>
        <row r="170">
          <cell r="E170">
            <v>39692</v>
          </cell>
        </row>
        <row r="171">
          <cell r="E171">
            <v>39722</v>
          </cell>
        </row>
        <row r="172">
          <cell r="E172">
            <v>39753</v>
          </cell>
        </row>
        <row r="173">
          <cell r="E173">
            <v>39783</v>
          </cell>
        </row>
        <row r="174">
          <cell r="E174">
            <v>39814</v>
          </cell>
        </row>
        <row r="175">
          <cell r="E175">
            <v>39845</v>
          </cell>
        </row>
        <row r="176">
          <cell r="E176">
            <v>39873</v>
          </cell>
        </row>
        <row r="177">
          <cell r="E177">
            <v>39904</v>
          </cell>
        </row>
        <row r="178">
          <cell r="E178">
            <v>39934</v>
          </cell>
        </row>
        <row r="179">
          <cell r="E179">
            <v>39965</v>
          </cell>
        </row>
        <row r="180">
          <cell r="E180">
            <v>39995</v>
          </cell>
        </row>
        <row r="181">
          <cell r="E181">
            <v>40026</v>
          </cell>
        </row>
        <row r="182">
          <cell r="E182">
            <v>40057</v>
          </cell>
        </row>
        <row r="183">
          <cell r="E183">
            <v>40087</v>
          </cell>
        </row>
        <row r="184">
          <cell r="E184">
            <v>40118</v>
          </cell>
        </row>
        <row r="185">
          <cell r="E185">
            <v>40148</v>
          </cell>
        </row>
        <row r="186">
          <cell r="E186">
            <v>40179</v>
          </cell>
        </row>
        <row r="187">
          <cell r="E187">
            <v>40210</v>
          </cell>
        </row>
        <row r="188">
          <cell r="E188">
            <v>40238</v>
          </cell>
        </row>
        <row r="189">
          <cell r="E189">
            <v>40269</v>
          </cell>
        </row>
        <row r="190">
          <cell r="E190">
            <v>40299</v>
          </cell>
        </row>
        <row r="191">
          <cell r="E191">
            <v>40330</v>
          </cell>
        </row>
        <row r="192">
          <cell r="E192">
            <v>40360</v>
          </cell>
        </row>
        <row r="193">
          <cell r="E193">
            <v>40391</v>
          </cell>
        </row>
        <row r="194">
          <cell r="E194">
            <v>40422</v>
          </cell>
        </row>
        <row r="195">
          <cell r="E195">
            <v>40452</v>
          </cell>
        </row>
        <row r="196">
          <cell r="E196">
            <v>40483</v>
          </cell>
        </row>
        <row r="197">
          <cell r="E197">
            <v>40513</v>
          </cell>
        </row>
        <row r="198">
          <cell r="E198">
            <v>40544</v>
          </cell>
        </row>
        <row r="199">
          <cell r="E199">
            <v>40575</v>
          </cell>
        </row>
        <row r="200">
          <cell r="E200">
            <v>40603</v>
          </cell>
        </row>
        <row r="201">
          <cell r="E201">
            <v>40634</v>
          </cell>
        </row>
        <row r="202">
          <cell r="E202">
            <v>40664</v>
          </cell>
        </row>
        <row r="203">
          <cell r="E203">
            <v>40695</v>
          </cell>
        </row>
        <row r="204">
          <cell r="E204">
            <v>40725</v>
          </cell>
        </row>
        <row r="205">
          <cell r="E205">
            <v>40756</v>
          </cell>
        </row>
        <row r="206">
          <cell r="E206">
            <v>40787</v>
          </cell>
        </row>
        <row r="207">
          <cell r="E207">
            <v>40817</v>
          </cell>
        </row>
        <row r="208">
          <cell r="E208">
            <v>40848</v>
          </cell>
        </row>
        <row r="209">
          <cell r="E209">
            <v>40878</v>
          </cell>
        </row>
        <row r="210">
          <cell r="E210">
            <v>40909</v>
          </cell>
        </row>
        <row r="211">
          <cell r="E211">
            <v>40940</v>
          </cell>
        </row>
        <row r="212">
          <cell r="E212">
            <v>40969</v>
          </cell>
        </row>
        <row r="213">
          <cell r="E213">
            <v>41000</v>
          </cell>
        </row>
        <row r="214">
          <cell r="E214">
            <v>41030</v>
          </cell>
        </row>
        <row r="215">
          <cell r="E215">
            <v>41061</v>
          </cell>
        </row>
        <row r="216">
          <cell r="E216">
            <v>41091</v>
          </cell>
        </row>
        <row r="217">
          <cell r="E217">
            <v>41122</v>
          </cell>
        </row>
        <row r="218">
          <cell r="E218">
            <v>41153</v>
          </cell>
        </row>
        <row r="219">
          <cell r="E219">
            <v>41183</v>
          </cell>
        </row>
        <row r="220">
          <cell r="E220">
            <v>41214</v>
          </cell>
        </row>
        <row r="221">
          <cell r="E221">
            <v>41244</v>
          </cell>
        </row>
        <row r="222">
          <cell r="E222">
            <v>41275</v>
          </cell>
        </row>
        <row r="223">
          <cell r="E223">
            <v>41306</v>
          </cell>
        </row>
        <row r="224">
          <cell r="E224">
            <v>41334</v>
          </cell>
        </row>
        <row r="225">
          <cell r="E225">
            <v>41365</v>
          </cell>
        </row>
        <row r="226">
          <cell r="E226">
            <v>41395</v>
          </cell>
        </row>
        <row r="227">
          <cell r="E227">
            <v>41426</v>
          </cell>
        </row>
        <row r="228">
          <cell r="E228">
            <v>41456</v>
          </cell>
        </row>
        <row r="229">
          <cell r="E229">
            <v>41487</v>
          </cell>
        </row>
        <row r="230">
          <cell r="E230">
            <v>41518</v>
          </cell>
        </row>
        <row r="231">
          <cell r="E231">
            <v>41548</v>
          </cell>
        </row>
        <row r="232">
          <cell r="E232">
            <v>41579</v>
          </cell>
        </row>
        <row r="233">
          <cell r="E233">
            <v>41609</v>
          </cell>
        </row>
        <row r="234">
          <cell r="E234">
            <v>41640</v>
          </cell>
        </row>
        <row r="235">
          <cell r="E235">
            <v>41671</v>
          </cell>
        </row>
        <row r="236">
          <cell r="E236">
            <v>41699</v>
          </cell>
        </row>
        <row r="237">
          <cell r="E237">
            <v>41730</v>
          </cell>
        </row>
        <row r="238">
          <cell r="E238">
            <v>41760</v>
          </cell>
        </row>
        <row r="239">
          <cell r="E239">
            <v>41791</v>
          </cell>
        </row>
        <row r="240">
          <cell r="E240">
            <v>41821</v>
          </cell>
        </row>
        <row r="241">
          <cell r="E241">
            <v>41852</v>
          </cell>
        </row>
        <row r="242">
          <cell r="E242">
            <v>41883</v>
          </cell>
        </row>
        <row r="243">
          <cell r="E243">
            <v>41913</v>
          </cell>
        </row>
        <row r="244">
          <cell r="E244">
            <v>41944</v>
          </cell>
        </row>
        <row r="245">
          <cell r="E245">
            <v>41974</v>
          </cell>
        </row>
        <row r="246">
          <cell r="E246">
            <v>42005</v>
          </cell>
        </row>
        <row r="247">
          <cell r="E247">
            <v>42036</v>
          </cell>
        </row>
        <row r="248">
          <cell r="E248">
            <v>42064</v>
          </cell>
        </row>
        <row r="249">
          <cell r="E249">
            <v>42095</v>
          </cell>
        </row>
        <row r="250">
          <cell r="E250">
            <v>42125</v>
          </cell>
        </row>
        <row r="251">
          <cell r="E251">
            <v>42156</v>
          </cell>
        </row>
        <row r="252">
          <cell r="E252">
            <v>42186</v>
          </cell>
        </row>
        <row r="253">
          <cell r="E253">
            <v>42217</v>
          </cell>
        </row>
        <row r="254">
          <cell r="E254">
            <v>42248</v>
          </cell>
        </row>
        <row r="255">
          <cell r="E255">
            <v>42278</v>
          </cell>
        </row>
        <row r="256">
          <cell r="E256">
            <v>42309</v>
          </cell>
        </row>
        <row r="257">
          <cell r="E257">
            <v>42339</v>
          </cell>
        </row>
        <row r="258">
          <cell r="E258">
            <v>42370</v>
          </cell>
        </row>
        <row r="259">
          <cell r="E259">
            <v>42401</v>
          </cell>
        </row>
        <row r="260">
          <cell r="E260">
            <v>42430</v>
          </cell>
        </row>
        <row r="261">
          <cell r="E261">
            <v>42461</v>
          </cell>
        </row>
        <row r="262">
          <cell r="E262">
            <v>42491</v>
          </cell>
        </row>
        <row r="263">
          <cell r="E263">
            <v>42522</v>
          </cell>
        </row>
        <row r="264">
          <cell r="E264">
            <v>42552</v>
          </cell>
        </row>
        <row r="265">
          <cell r="E265">
            <v>42583</v>
          </cell>
        </row>
        <row r="266">
          <cell r="E266">
            <v>42614</v>
          </cell>
        </row>
        <row r="267">
          <cell r="E267">
            <v>42644</v>
          </cell>
        </row>
        <row r="268">
          <cell r="E268">
            <v>42675</v>
          </cell>
        </row>
        <row r="269">
          <cell r="E269">
            <v>42705</v>
          </cell>
        </row>
        <row r="270">
          <cell r="E270">
            <v>42736</v>
          </cell>
        </row>
        <row r="271">
          <cell r="E271">
            <v>42767</v>
          </cell>
        </row>
        <row r="272">
          <cell r="E272">
            <v>42795</v>
          </cell>
        </row>
        <row r="273">
          <cell r="E273">
            <v>42826</v>
          </cell>
        </row>
        <row r="274">
          <cell r="E274">
            <v>42856</v>
          </cell>
        </row>
        <row r="275">
          <cell r="E275">
            <v>42887</v>
          </cell>
        </row>
        <row r="276">
          <cell r="E276">
            <v>42917</v>
          </cell>
        </row>
        <row r="277">
          <cell r="E277">
            <v>42948</v>
          </cell>
        </row>
        <row r="278">
          <cell r="E278">
            <v>42979</v>
          </cell>
        </row>
        <row r="279">
          <cell r="E279">
            <v>43009</v>
          </cell>
        </row>
        <row r="280">
          <cell r="E280">
            <v>43040</v>
          </cell>
        </row>
        <row r="281">
          <cell r="E281">
            <v>43070</v>
          </cell>
        </row>
        <row r="282">
          <cell r="E282">
            <v>43101</v>
          </cell>
        </row>
        <row r="283">
          <cell r="E283">
            <v>43132</v>
          </cell>
        </row>
        <row r="284">
          <cell r="E284">
            <v>43160</v>
          </cell>
        </row>
        <row r="285">
          <cell r="E285">
            <v>43191</v>
          </cell>
        </row>
        <row r="286">
          <cell r="E286">
            <v>43221</v>
          </cell>
        </row>
        <row r="287">
          <cell r="E287">
            <v>43252</v>
          </cell>
        </row>
        <row r="288">
          <cell r="E288">
            <v>43282</v>
          </cell>
        </row>
        <row r="289">
          <cell r="E289">
            <v>43313</v>
          </cell>
        </row>
        <row r="290">
          <cell r="E290">
            <v>43344</v>
          </cell>
        </row>
        <row r="291">
          <cell r="E291">
            <v>43374</v>
          </cell>
        </row>
        <row r="292">
          <cell r="E292">
            <v>43405</v>
          </cell>
        </row>
        <row r="293">
          <cell r="E293">
            <v>43435</v>
          </cell>
        </row>
        <row r="294">
          <cell r="E294">
            <v>43466</v>
          </cell>
        </row>
        <row r="295">
          <cell r="E295">
            <v>43497</v>
          </cell>
        </row>
        <row r="296">
          <cell r="E296">
            <v>43525</v>
          </cell>
        </row>
        <row r="297">
          <cell r="E297">
            <v>43556</v>
          </cell>
        </row>
      </sheetData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Definicoes"/>
      <sheetName val="Capa"/>
      <sheetName val="Índice_Index"/>
      <sheetName val="I"/>
      <sheetName val="III.1.Consumo Privado"/>
      <sheetName val="III.2.Investimento"/>
      <sheetName val="III.3.Mercado de Trabalho"/>
      <sheetName val="III.4.Preços"/>
      <sheetName val="III.5.Comercio Contas Externas"/>
      <sheetName val="IV.Endividamento"/>
    </sheetNames>
    <sheetDataSet>
      <sheetData sheetId="0">
        <row r="5">
          <cell r="C5">
            <v>73</v>
          </cell>
        </row>
        <row r="6">
          <cell r="C6">
            <v>21</v>
          </cell>
        </row>
      </sheetData>
      <sheetData sheetId="1">
        <row r="13">
          <cell r="C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_CES"/>
      <sheetName val="Definicoes"/>
      <sheetName val="IV. Endividamento"/>
      <sheetName val="IV. Endividamento-TAB"/>
      <sheetName val="MonetaryStatistics_M"/>
      <sheetName val="MonetaryStatistics_T"/>
      <sheetName val="JurosEstado_Detail"/>
      <sheetName val="JurosEstado"/>
      <sheetName val="FinancialSystem"/>
      <sheetName val="Deposits_M"/>
      <sheetName val="Deposits_T"/>
      <sheetName val="Crédito_Stock_M"/>
      <sheetName val="Crédito_Stock_T"/>
      <sheetName val="TxJuro_M"/>
      <sheetName val="TxJuro_T"/>
      <sheetName val="Crédito_Stock_Contributos"/>
      <sheetName val="APFIIP"/>
      <sheetName val="Endividamento_SNF_Privadas"/>
      <sheetName val="Endividamento_Particulares"/>
      <sheetName val="Endividamento_Empresas_Públicas"/>
      <sheetName val="Endividamento_Admin._Públicas"/>
      <sheetName val="Aux"/>
    </sheetNames>
    <sheetDataSet>
      <sheetData sheetId="0"/>
      <sheetData sheetId="1">
        <row r="6">
          <cell r="N6">
            <v>73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B1">
            <v>1</v>
          </cell>
          <cell r="C1">
            <v>2</v>
          </cell>
          <cell r="D1">
            <v>3</v>
          </cell>
          <cell r="J1">
            <v>9</v>
          </cell>
          <cell r="K1">
            <v>10</v>
          </cell>
          <cell r="L1">
            <v>11</v>
          </cell>
          <cell r="O1">
            <v>14</v>
          </cell>
          <cell r="S1">
            <v>18</v>
          </cell>
          <cell r="U1">
            <v>20</v>
          </cell>
        </row>
        <row r="3">
          <cell r="A3">
            <v>20</v>
          </cell>
        </row>
        <row r="4">
          <cell r="A4">
            <v>20</v>
          </cell>
        </row>
        <row r="5">
          <cell r="A5">
            <v>34700</v>
          </cell>
          <cell r="AK5">
            <v>34700</v>
          </cell>
        </row>
        <row r="6">
          <cell r="A6">
            <v>34731</v>
          </cell>
        </row>
        <row r="7">
          <cell r="A7">
            <v>34759</v>
          </cell>
        </row>
        <row r="8">
          <cell r="A8">
            <v>34790</v>
          </cell>
        </row>
        <row r="9">
          <cell r="A9">
            <v>34820</v>
          </cell>
        </row>
        <row r="10">
          <cell r="A10">
            <v>34851</v>
          </cell>
        </row>
        <row r="11">
          <cell r="A11">
            <v>34881</v>
          </cell>
        </row>
        <row r="12">
          <cell r="A12">
            <v>34912</v>
          </cell>
        </row>
        <row r="13">
          <cell r="A13">
            <v>34943</v>
          </cell>
        </row>
        <row r="14">
          <cell r="A14">
            <v>34973</v>
          </cell>
        </row>
        <row r="15">
          <cell r="A15">
            <v>35004</v>
          </cell>
        </row>
        <row r="16">
          <cell r="A16">
            <v>35034</v>
          </cell>
        </row>
        <row r="17">
          <cell r="A17">
            <v>35065</v>
          </cell>
        </row>
        <row r="18">
          <cell r="A18">
            <v>35096</v>
          </cell>
        </row>
        <row r="19">
          <cell r="A19">
            <v>35125</v>
          </cell>
        </row>
        <row r="20">
          <cell r="A20">
            <v>35156</v>
          </cell>
        </row>
        <row r="21">
          <cell r="A21">
            <v>35186</v>
          </cell>
        </row>
        <row r="22">
          <cell r="A22">
            <v>35217</v>
          </cell>
        </row>
        <row r="23">
          <cell r="A23">
            <v>35247</v>
          </cell>
        </row>
        <row r="24">
          <cell r="A24">
            <v>35278</v>
          </cell>
        </row>
        <row r="25">
          <cell r="A25">
            <v>35309</v>
          </cell>
        </row>
        <row r="26">
          <cell r="A26">
            <v>35339</v>
          </cell>
        </row>
        <row r="27">
          <cell r="A27">
            <v>35370</v>
          </cell>
        </row>
        <row r="28">
          <cell r="A28">
            <v>35400</v>
          </cell>
        </row>
        <row r="29">
          <cell r="A29">
            <v>35431</v>
          </cell>
        </row>
        <row r="30">
          <cell r="A30">
            <v>35462</v>
          </cell>
        </row>
        <row r="31">
          <cell r="A31">
            <v>35490</v>
          </cell>
        </row>
        <row r="32">
          <cell r="A32">
            <v>35521</v>
          </cell>
        </row>
        <row r="33">
          <cell r="A33">
            <v>35551</v>
          </cell>
        </row>
        <row r="34">
          <cell r="A34">
            <v>35582</v>
          </cell>
        </row>
        <row r="35">
          <cell r="A35">
            <v>35612</v>
          </cell>
        </row>
        <row r="36">
          <cell r="A36">
            <v>35643</v>
          </cell>
        </row>
        <row r="37">
          <cell r="A37">
            <v>35674</v>
          </cell>
        </row>
        <row r="38">
          <cell r="A38">
            <v>35704</v>
          </cell>
        </row>
        <row r="39">
          <cell r="A39">
            <v>35735</v>
          </cell>
        </row>
        <row r="40">
          <cell r="A40">
            <v>35765</v>
          </cell>
        </row>
        <row r="41">
          <cell r="A41">
            <v>35796</v>
          </cell>
        </row>
        <row r="42">
          <cell r="A42">
            <v>35827</v>
          </cell>
        </row>
        <row r="43">
          <cell r="A43">
            <v>35855</v>
          </cell>
        </row>
        <row r="44">
          <cell r="A44">
            <v>35886</v>
          </cell>
        </row>
        <row r="45">
          <cell r="A45">
            <v>35916</v>
          </cell>
        </row>
        <row r="46">
          <cell r="A46">
            <v>35947</v>
          </cell>
        </row>
        <row r="47">
          <cell r="A47">
            <v>35977</v>
          </cell>
        </row>
        <row r="48">
          <cell r="A48">
            <v>36008</v>
          </cell>
        </row>
        <row r="49">
          <cell r="A49">
            <v>36039</v>
          </cell>
        </row>
        <row r="50">
          <cell r="A50">
            <v>36069</v>
          </cell>
        </row>
        <row r="51">
          <cell r="A51">
            <v>36100</v>
          </cell>
        </row>
        <row r="52">
          <cell r="A52">
            <v>36130</v>
          </cell>
        </row>
        <row r="53">
          <cell r="A53">
            <v>36161</v>
          </cell>
        </row>
        <row r="54">
          <cell r="A54">
            <v>36192</v>
          </cell>
        </row>
        <row r="55">
          <cell r="A55">
            <v>36220</v>
          </cell>
        </row>
        <row r="56">
          <cell r="A56">
            <v>36251</v>
          </cell>
        </row>
        <row r="57">
          <cell r="A57">
            <v>36281</v>
          </cell>
        </row>
        <row r="58">
          <cell r="A58">
            <v>36312</v>
          </cell>
        </row>
        <row r="59">
          <cell r="A59">
            <v>36342</v>
          </cell>
        </row>
        <row r="60">
          <cell r="A60">
            <v>36373</v>
          </cell>
        </row>
        <row r="61">
          <cell r="A61">
            <v>36404</v>
          </cell>
        </row>
        <row r="62">
          <cell r="A62">
            <v>36434</v>
          </cell>
        </row>
        <row r="63">
          <cell r="A63">
            <v>36465</v>
          </cell>
        </row>
        <row r="64">
          <cell r="A64">
            <v>36495</v>
          </cell>
        </row>
        <row r="65">
          <cell r="A65">
            <v>36526</v>
          </cell>
        </row>
        <row r="66">
          <cell r="A66">
            <v>36557</v>
          </cell>
        </row>
        <row r="67">
          <cell r="A67">
            <v>36586</v>
          </cell>
        </row>
        <row r="68">
          <cell r="A68">
            <v>36617</v>
          </cell>
        </row>
        <row r="69">
          <cell r="A69">
            <v>36647</v>
          </cell>
        </row>
        <row r="70">
          <cell r="A70">
            <v>36678</v>
          </cell>
        </row>
        <row r="71">
          <cell r="A71">
            <v>36708</v>
          </cell>
        </row>
        <row r="72">
          <cell r="A72">
            <v>36739</v>
          </cell>
        </row>
        <row r="73">
          <cell r="A73">
            <v>36770</v>
          </cell>
        </row>
        <row r="74">
          <cell r="A74">
            <v>36800</v>
          </cell>
        </row>
        <row r="75">
          <cell r="A75">
            <v>36831</v>
          </cell>
        </row>
        <row r="76">
          <cell r="A76">
            <v>36861</v>
          </cell>
        </row>
        <row r="77">
          <cell r="A77">
            <v>36892</v>
          </cell>
        </row>
        <row r="78">
          <cell r="A78">
            <v>36923</v>
          </cell>
        </row>
        <row r="79">
          <cell r="A79">
            <v>36951</v>
          </cell>
        </row>
        <row r="80">
          <cell r="A80">
            <v>36982</v>
          </cell>
        </row>
        <row r="81">
          <cell r="A81">
            <v>37012</v>
          </cell>
        </row>
        <row r="82">
          <cell r="A82">
            <v>37043</v>
          </cell>
        </row>
        <row r="83">
          <cell r="A83">
            <v>37073</v>
          </cell>
        </row>
        <row r="84">
          <cell r="A84">
            <v>37104</v>
          </cell>
        </row>
        <row r="85">
          <cell r="A85">
            <v>37135</v>
          </cell>
        </row>
        <row r="86">
          <cell r="A86">
            <v>37165</v>
          </cell>
        </row>
        <row r="87">
          <cell r="A87">
            <v>37196</v>
          </cell>
        </row>
        <row r="88">
          <cell r="A88">
            <v>37226</v>
          </cell>
        </row>
        <row r="89">
          <cell r="A89">
            <v>37257</v>
          </cell>
        </row>
        <row r="90">
          <cell r="A90">
            <v>37288</v>
          </cell>
        </row>
        <row r="91">
          <cell r="A91">
            <v>37316</v>
          </cell>
        </row>
        <row r="92">
          <cell r="A92">
            <v>37347</v>
          </cell>
        </row>
        <row r="93">
          <cell r="A93">
            <v>37377</v>
          </cell>
        </row>
        <row r="94">
          <cell r="A94">
            <v>37408</v>
          </cell>
        </row>
        <row r="95">
          <cell r="A95">
            <v>37438</v>
          </cell>
        </row>
        <row r="96">
          <cell r="A96">
            <v>37469</v>
          </cell>
        </row>
        <row r="97">
          <cell r="A97">
            <v>37500</v>
          </cell>
        </row>
        <row r="98">
          <cell r="A98">
            <v>37530</v>
          </cell>
        </row>
        <row r="99">
          <cell r="A99">
            <v>37561</v>
          </cell>
        </row>
        <row r="100">
          <cell r="A100">
            <v>37591</v>
          </cell>
        </row>
        <row r="101">
          <cell r="A101">
            <v>37622</v>
          </cell>
        </row>
        <row r="102">
          <cell r="A102">
            <v>37653</v>
          </cell>
        </row>
        <row r="103">
          <cell r="A103">
            <v>37681</v>
          </cell>
        </row>
        <row r="104">
          <cell r="A104">
            <v>37712</v>
          </cell>
        </row>
        <row r="105">
          <cell r="A105">
            <v>37742</v>
          </cell>
        </row>
        <row r="106">
          <cell r="A106">
            <v>37773</v>
          </cell>
        </row>
        <row r="107">
          <cell r="A107">
            <v>37803</v>
          </cell>
        </row>
        <row r="108">
          <cell r="A108">
            <v>37834</v>
          </cell>
        </row>
        <row r="109">
          <cell r="A109">
            <v>37865</v>
          </cell>
        </row>
        <row r="110">
          <cell r="A110">
            <v>37895</v>
          </cell>
        </row>
        <row r="111">
          <cell r="A111">
            <v>37926</v>
          </cell>
        </row>
        <row r="112">
          <cell r="A112">
            <v>37956</v>
          </cell>
        </row>
        <row r="113">
          <cell r="A113">
            <v>37987</v>
          </cell>
        </row>
        <row r="114">
          <cell r="A114">
            <v>38018</v>
          </cell>
        </row>
        <row r="115">
          <cell r="A115">
            <v>38047</v>
          </cell>
        </row>
        <row r="116">
          <cell r="A116">
            <v>38078</v>
          </cell>
        </row>
        <row r="117">
          <cell r="A117">
            <v>38108</v>
          </cell>
        </row>
        <row r="118">
          <cell r="A118">
            <v>38139</v>
          </cell>
        </row>
        <row r="119">
          <cell r="A119">
            <v>38169</v>
          </cell>
        </row>
        <row r="120">
          <cell r="A120">
            <v>38200</v>
          </cell>
        </row>
        <row r="121">
          <cell r="A121">
            <v>38231</v>
          </cell>
        </row>
        <row r="122">
          <cell r="A122">
            <v>38261</v>
          </cell>
        </row>
        <row r="123">
          <cell r="A123">
            <v>38292</v>
          </cell>
        </row>
        <row r="124">
          <cell r="A124">
            <v>38322</v>
          </cell>
        </row>
        <row r="125">
          <cell r="A125">
            <v>38353</v>
          </cell>
        </row>
        <row r="126">
          <cell r="A126">
            <v>38384</v>
          </cell>
        </row>
        <row r="127">
          <cell r="A127">
            <v>38412</v>
          </cell>
        </row>
        <row r="128">
          <cell r="A128">
            <v>38443</v>
          </cell>
        </row>
        <row r="129">
          <cell r="A129">
            <v>38473</v>
          </cell>
        </row>
        <row r="130">
          <cell r="A130">
            <v>38504</v>
          </cell>
        </row>
        <row r="131">
          <cell r="A131">
            <v>38534</v>
          </cell>
        </row>
        <row r="132">
          <cell r="A132">
            <v>38565</v>
          </cell>
        </row>
        <row r="133">
          <cell r="A133">
            <v>38596</v>
          </cell>
        </row>
        <row r="134">
          <cell r="A134">
            <v>38626</v>
          </cell>
        </row>
        <row r="135">
          <cell r="A135">
            <v>38657</v>
          </cell>
        </row>
        <row r="136">
          <cell r="A136">
            <v>38687</v>
          </cell>
        </row>
        <row r="137">
          <cell r="A137">
            <v>38718</v>
          </cell>
        </row>
        <row r="138">
          <cell r="A138">
            <v>38749</v>
          </cell>
        </row>
        <row r="139">
          <cell r="A139">
            <v>38777</v>
          </cell>
        </row>
        <row r="140">
          <cell r="A140">
            <v>38808</v>
          </cell>
        </row>
        <row r="141">
          <cell r="A141">
            <v>38838</v>
          </cell>
        </row>
        <row r="142">
          <cell r="A142">
            <v>38869</v>
          </cell>
        </row>
        <row r="143">
          <cell r="A143">
            <v>38899</v>
          </cell>
        </row>
        <row r="144">
          <cell r="A144">
            <v>38930</v>
          </cell>
        </row>
        <row r="145">
          <cell r="A145">
            <v>38961</v>
          </cell>
        </row>
        <row r="146">
          <cell r="A146">
            <v>38991</v>
          </cell>
        </row>
        <row r="147">
          <cell r="A147">
            <v>39022</v>
          </cell>
        </row>
        <row r="148">
          <cell r="A148">
            <v>39052</v>
          </cell>
        </row>
        <row r="149">
          <cell r="A149">
            <v>39083</v>
          </cell>
        </row>
        <row r="150">
          <cell r="A150">
            <v>39114</v>
          </cell>
        </row>
        <row r="151">
          <cell r="A151">
            <v>39142</v>
          </cell>
        </row>
        <row r="152">
          <cell r="A152">
            <v>39173</v>
          </cell>
        </row>
        <row r="153">
          <cell r="A153">
            <v>39203</v>
          </cell>
        </row>
        <row r="154">
          <cell r="A154">
            <v>39234</v>
          </cell>
        </row>
        <row r="155">
          <cell r="A155">
            <v>39264</v>
          </cell>
        </row>
        <row r="156">
          <cell r="A156">
            <v>39295</v>
          </cell>
        </row>
        <row r="157">
          <cell r="A157">
            <v>39326</v>
          </cell>
        </row>
        <row r="158">
          <cell r="A158">
            <v>39356</v>
          </cell>
        </row>
        <row r="159">
          <cell r="A159">
            <v>39387</v>
          </cell>
        </row>
        <row r="160">
          <cell r="A160">
            <v>39417</v>
          </cell>
        </row>
        <row r="161">
          <cell r="A161">
            <v>39448</v>
          </cell>
        </row>
        <row r="162">
          <cell r="A162">
            <v>39479</v>
          </cell>
        </row>
        <row r="163">
          <cell r="A163">
            <v>39508</v>
          </cell>
        </row>
        <row r="164">
          <cell r="A164">
            <v>39539</v>
          </cell>
        </row>
        <row r="165">
          <cell r="A165">
            <v>39569</v>
          </cell>
        </row>
        <row r="166">
          <cell r="A166">
            <v>39600</v>
          </cell>
        </row>
        <row r="167">
          <cell r="A167">
            <v>39630</v>
          </cell>
        </row>
        <row r="168">
          <cell r="A168">
            <v>39661</v>
          </cell>
        </row>
        <row r="169">
          <cell r="A169">
            <v>39692</v>
          </cell>
        </row>
        <row r="170">
          <cell r="A170">
            <v>39722</v>
          </cell>
        </row>
        <row r="171">
          <cell r="A171">
            <v>39753</v>
          </cell>
        </row>
        <row r="172">
          <cell r="A172">
            <v>39783</v>
          </cell>
        </row>
        <row r="173">
          <cell r="A173">
            <v>39814</v>
          </cell>
        </row>
        <row r="174">
          <cell r="A174">
            <v>39845</v>
          </cell>
        </row>
        <row r="175">
          <cell r="A175">
            <v>39873</v>
          </cell>
        </row>
        <row r="176">
          <cell r="A176">
            <v>39904</v>
          </cell>
        </row>
        <row r="177">
          <cell r="A177">
            <v>39934</v>
          </cell>
        </row>
        <row r="178">
          <cell r="A178">
            <v>39965</v>
          </cell>
        </row>
        <row r="179">
          <cell r="A179">
            <v>39995</v>
          </cell>
        </row>
        <row r="180">
          <cell r="A180">
            <v>40026</v>
          </cell>
        </row>
        <row r="181">
          <cell r="A181">
            <v>40057</v>
          </cell>
        </row>
        <row r="182">
          <cell r="A182">
            <v>40087</v>
          </cell>
        </row>
        <row r="183">
          <cell r="A183">
            <v>40118</v>
          </cell>
        </row>
        <row r="184">
          <cell r="A184">
            <v>40148</v>
          </cell>
        </row>
        <row r="185">
          <cell r="A185">
            <v>40179</v>
          </cell>
        </row>
        <row r="186">
          <cell r="A186">
            <v>40210</v>
          </cell>
        </row>
        <row r="187">
          <cell r="A187">
            <v>40238</v>
          </cell>
        </row>
        <row r="188">
          <cell r="A188">
            <v>40269</v>
          </cell>
        </row>
        <row r="189">
          <cell r="A189">
            <v>40299</v>
          </cell>
        </row>
        <row r="190">
          <cell r="A190">
            <v>40330</v>
          </cell>
        </row>
        <row r="191">
          <cell r="A191">
            <v>40360</v>
          </cell>
        </row>
        <row r="192">
          <cell r="A192">
            <v>40391</v>
          </cell>
        </row>
        <row r="193">
          <cell r="A193">
            <v>40422</v>
          </cell>
        </row>
        <row r="194">
          <cell r="A194">
            <v>40452</v>
          </cell>
        </row>
        <row r="195">
          <cell r="A195">
            <v>40483</v>
          </cell>
        </row>
        <row r="196">
          <cell r="A196">
            <v>40513</v>
          </cell>
        </row>
        <row r="197">
          <cell r="A197">
            <v>40544</v>
          </cell>
        </row>
        <row r="198">
          <cell r="A198">
            <v>40575</v>
          </cell>
        </row>
        <row r="199">
          <cell r="A199">
            <v>40603</v>
          </cell>
        </row>
        <row r="200">
          <cell r="A200">
            <v>40634</v>
          </cell>
        </row>
        <row r="201">
          <cell r="A201">
            <v>40664</v>
          </cell>
        </row>
        <row r="202">
          <cell r="A202">
            <v>40695</v>
          </cell>
        </row>
        <row r="203">
          <cell r="A203">
            <v>40725</v>
          </cell>
        </row>
        <row r="204">
          <cell r="A204">
            <v>40756</v>
          </cell>
        </row>
        <row r="205">
          <cell r="A205">
            <v>40787</v>
          </cell>
        </row>
        <row r="206">
          <cell r="A206">
            <v>40817</v>
          </cell>
        </row>
        <row r="207">
          <cell r="A207">
            <v>40848</v>
          </cell>
        </row>
        <row r="208">
          <cell r="A208">
            <v>40878</v>
          </cell>
        </row>
        <row r="209">
          <cell r="A209">
            <v>40909</v>
          </cell>
        </row>
        <row r="210">
          <cell r="A210">
            <v>40940</v>
          </cell>
        </row>
        <row r="211">
          <cell r="A211">
            <v>40969</v>
          </cell>
        </row>
        <row r="212">
          <cell r="A212">
            <v>41000</v>
          </cell>
        </row>
        <row r="213">
          <cell r="A213">
            <v>41030</v>
          </cell>
        </row>
        <row r="214">
          <cell r="A214">
            <v>41061</v>
          </cell>
        </row>
        <row r="215">
          <cell r="A215">
            <v>41091</v>
          </cell>
        </row>
        <row r="216">
          <cell r="A216">
            <v>41122</v>
          </cell>
        </row>
        <row r="217">
          <cell r="A217">
            <v>41153</v>
          </cell>
        </row>
        <row r="218">
          <cell r="A218">
            <v>41183</v>
          </cell>
        </row>
        <row r="219">
          <cell r="A219">
            <v>41214</v>
          </cell>
        </row>
        <row r="220">
          <cell r="A220">
            <v>41244</v>
          </cell>
        </row>
        <row r="221">
          <cell r="A221">
            <v>41275</v>
          </cell>
        </row>
        <row r="222">
          <cell r="A222">
            <v>41306</v>
          </cell>
        </row>
        <row r="223">
          <cell r="A223">
            <v>41334</v>
          </cell>
        </row>
        <row r="224">
          <cell r="A224">
            <v>41365</v>
          </cell>
        </row>
        <row r="225">
          <cell r="A225">
            <v>41395</v>
          </cell>
        </row>
        <row r="226">
          <cell r="A226">
            <v>41426</v>
          </cell>
        </row>
        <row r="227">
          <cell r="A227">
            <v>41456</v>
          </cell>
        </row>
        <row r="228">
          <cell r="A228">
            <v>41487</v>
          </cell>
        </row>
        <row r="229">
          <cell r="A229">
            <v>41518</v>
          </cell>
        </row>
        <row r="230">
          <cell r="A230">
            <v>41548</v>
          </cell>
        </row>
        <row r="231">
          <cell r="A231">
            <v>41579</v>
          </cell>
        </row>
        <row r="232">
          <cell r="A232">
            <v>41609</v>
          </cell>
        </row>
        <row r="233">
          <cell r="A233">
            <v>41640</v>
          </cell>
        </row>
        <row r="234">
          <cell r="A234">
            <v>41671</v>
          </cell>
        </row>
        <row r="235">
          <cell r="A235">
            <v>41699</v>
          </cell>
        </row>
        <row r="236">
          <cell r="A236">
            <v>41730</v>
          </cell>
        </row>
        <row r="237">
          <cell r="A237">
            <v>41760</v>
          </cell>
        </row>
        <row r="238">
          <cell r="A238">
            <v>41791</v>
          </cell>
        </row>
        <row r="239">
          <cell r="A239">
            <v>41821</v>
          </cell>
        </row>
        <row r="240">
          <cell r="A240">
            <v>41852</v>
          </cell>
        </row>
        <row r="241">
          <cell r="A241">
            <v>41883</v>
          </cell>
        </row>
        <row r="242">
          <cell r="A242">
            <v>41913</v>
          </cell>
        </row>
        <row r="243">
          <cell r="A243">
            <v>41944</v>
          </cell>
        </row>
        <row r="244">
          <cell r="A244">
            <v>41974</v>
          </cell>
        </row>
        <row r="245">
          <cell r="A245">
            <v>42005</v>
          </cell>
        </row>
        <row r="246">
          <cell r="A246">
            <v>42036</v>
          </cell>
        </row>
        <row r="247">
          <cell r="A247">
            <v>42064</v>
          </cell>
        </row>
        <row r="248">
          <cell r="A248">
            <v>42095</v>
          </cell>
        </row>
        <row r="249">
          <cell r="A249">
            <v>42125</v>
          </cell>
        </row>
        <row r="250">
          <cell r="A250">
            <v>42156</v>
          </cell>
        </row>
        <row r="251">
          <cell r="A251">
            <v>42186</v>
          </cell>
        </row>
        <row r="252">
          <cell r="A252">
            <v>42217</v>
          </cell>
        </row>
        <row r="253">
          <cell r="A253">
            <v>42248</v>
          </cell>
        </row>
        <row r="254">
          <cell r="A254">
            <v>42278</v>
          </cell>
        </row>
        <row r="255">
          <cell r="A255">
            <v>42309</v>
          </cell>
        </row>
        <row r="256">
          <cell r="A256">
            <v>42339</v>
          </cell>
        </row>
        <row r="257">
          <cell r="A257">
            <v>42370</v>
          </cell>
        </row>
        <row r="258">
          <cell r="A258">
            <v>42401</v>
          </cell>
        </row>
        <row r="259">
          <cell r="A259">
            <v>42430</v>
          </cell>
        </row>
        <row r="260">
          <cell r="A260">
            <v>42461</v>
          </cell>
        </row>
        <row r="261">
          <cell r="A261">
            <v>42491</v>
          </cell>
        </row>
        <row r="262">
          <cell r="A262">
            <v>42522</v>
          </cell>
        </row>
        <row r="263">
          <cell r="A263">
            <v>42552</v>
          </cell>
        </row>
        <row r="264">
          <cell r="A264">
            <v>42583</v>
          </cell>
        </row>
        <row r="265">
          <cell r="A265">
            <v>42614</v>
          </cell>
        </row>
        <row r="266">
          <cell r="A266">
            <v>42644</v>
          </cell>
        </row>
        <row r="267">
          <cell r="A267">
            <v>42675</v>
          </cell>
        </row>
        <row r="268">
          <cell r="A268">
            <v>42705</v>
          </cell>
        </row>
        <row r="269">
          <cell r="A269">
            <v>42736</v>
          </cell>
        </row>
        <row r="270">
          <cell r="A270">
            <v>42767</v>
          </cell>
        </row>
        <row r="271">
          <cell r="A271">
            <v>42795</v>
          </cell>
        </row>
        <row r="272">
          <cell r="A272">
            <v>42826</v>
          </cell>
        </row>
        <row r="273">
          <cell r="A273">
            <v>42856</v>
          </cell>
        </row>
        <row r="274">
          <cell r="A274">
            <v>42887</v>
          </cell>
        </row>
        <row r="275">
          <cell r="A275">
            <v>42917</v>
          </cell>
        </row>
        <row r="276">
          <cell r="A276">
            <v>42948</v>
          </cell>
        </row>
        <row r="277">
          <cell r="A277">
            <v>42979</v>
          </cell>
        </row>
        <row r="278">
          <cell r="A278">
            <v>43009</v>
          </cell>
        </row>
        <row r="279">
          <cell r="A279">
            <v>43040</v>
          </cell>
        </row>
        <row r="280">
          <cell r="A280">
            <v>43070</v>
          </cell>
        </row>
        <row r="281">
          <cell r="A281">
            <v>43101</v>
          </cell>
        </row>
        <row r="282">
          <cell r="A282">
            <v>43132</v>
          </cell>
        </row>
        <row r="283">
          <cell r="A283">
            <v>43160</v>
          </cell>
        </row>
        <row r="284">
          <cell r="A284">
            <v>43191</v>
          </cell>
        </row>
        <row r="285">
          <cell r="A285">
            <v>43221</v>
          </cell>
        </row>
        <row r="286">
          <cell r="A286">
            <v>43252</v>
          </cell>
        </row>
        <row r="287">
          <cell r="A287">
            <v>43282</v>
          </cell>
        </row>
        <row r="288">
          <cell r="A288">
            <v>43313</v>
          </cell>
        </row>
        <row r="289">
          <cell r="A289">
            <v>43344</v>
          </cell>
        </row>
        <row r="290">
          <cell r="A290">
            <v>43374</v>
          </cell>
        </row>
        <row r="291">
          <cell r="A291">
            <v>43405</v>
          </cell>
        </row>
        <row r="292">
          <cell r="A292">
            <v>43435</v>
          </cell>
        </row>
        <row r="293">
          <cell r="A293">
            <v>43466</v>
          </cell>
        </row>
        <row r="294">
          <cell r="A294">
            <v>43497</v>
          </cell>
        </row>
        <row r="295">
          <cell r="A295">
            <v>43525</v>
          </cell>
        </row>
        <row r="296">
          <cell r="A296">
            <v>43556</v>
          </cell>
        </row>
        <row r="297">
          <cell r="A297">
            <v>43586</v>
          </cell>
        </row>
        <row r="298">
          <cell r="A298">
            <v>43617</v>
          </cell>
        </row>
        <row r="299">
          <cell r="A299">
            <v>43647</v>
          </cell>
        </row>
        <row r="300">
          <cell r="A300">
            <v>43678</v>
          </cell>
        </row>
      </sheetData>
      <sheetData sheetId="8"/>
      <sheetData sheetId="9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  <cell r="AT4" t="str">
            <v>jan-00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  <row r="196">
          <cell r="A196">
            <v>42370</v>
          </cell>
        </row>
        <row r="197">
          <cell r="A197">
            <v>42401</v>
          </cell>
        </row>
        <row r="198">
          <cell r="A198">
            <v>42430</v>
          </cell>
        </row>
        <row r="199">
          <cell r="A199">
            <v>42461</v>
          </cell>
        </row>
        <row r="200">
          <cell r="A200">
            <v>42491</v>
          </cell>
        </row>
        <row r="201">
          <cell r="A201">
            <v>42522</v>
          </cell>
        </row>
        <row r="202">
          <cell r="A202">
            <v>42552</v>
          </cell>
        </row>
        <row r="203">
          <cell r="A203">
            <v>42583</v>
          </cell>
        </row>
        <row r="204">
          <cell r="A204">
            <v>42614</v>
          </cell>
        </row>
        <row r="205">
          <cell r="A205">
            <v>42644</v>
          </cell>
        </row>
        <row r="206">
          <cell r="A206">
            <v>42675</v>
          </cell>
        </row>
        <row r="207">
          <cell r="A207">
            <v>42705</v>
          </cell>
        </row>
        <row r="208">
          <cell r="A208">
            <v>42736</v>
          </cell>
        </row>
        <row r="209">
          <cell r="A209">
            <v>42767</v>
          </cell>
        </row>
        <row r="210">
          <cell r="A210">
            <v>42795</v>
          </cell>
        </row>
        <row r="211">
          <cell r="A211">
            <v>42826</v>
          </cell>
        </row>
        <row r="212">
          <cell r="A212">
            <v>42856</v>
          </cell>
        </row>
        <row r="213">
          <cell r="A213">
            <v>42887</v>
          </cell>
        </row>
        <row r="214">
          <cell r="A214">
            <v>42917</v>
          </cell>
        </row>
        <row r="215">
          <cell r="A215">
            <v>42948</v>
          </cell>
        </row>
        <row r="216">
          <cell r="A216">
            <v>42979</v>
          </cell>
        </row>
        <row r="217">
          <cell r="A217">
            <v>43009</v>
          </cell>
        </row>
        <row r="218">
          <cell r="A218">
            <v>43040</v>
          </cell>
        </row>
        <row r="219">
          <cell r="A219">
            <v>43070</v>
          </cell>
        </row>
        <row r="220">
          <cell r="A220">
            <v>43101</v>
          </cell>
        </row>
        <row r="221">
          <cell r="A221">
            <v>43132</v>
          </cell>
        </row>
        <row r="222">
          <cell r="A222">
            <v>43160</v>
          </cell>
        </row>
        <row r="223">
          <cell r="A223">
            <v>43191</v>
          </cell>
        </row>
        <row r="224">
          <cell r="A224">
            <v>43221</v>
          </cell>
        </row>
        <row r="225">
          <cell r="A225">
            <v>43252</v>
          </cell>
        </row>
        <row r="226">
          <cell r="A226">
            <v>43282</v>
          </cell>
        </row>
        <row r="227">
          <cell r="A227">
            <v>43313</v>
          </cell>
        </row>
        <row r="228">
          <cell r="A228">
            <v>43344</v>
          </cell>
        </row>
        <row r="229">
          <cell r="A229">
            <v>43374</v>
          </cell>
        </row>
        <row r="230">
          <cell r="A230">
            <v>43405</v>
          </cell>
        </row>
        <row r="231">
          <cell r="A231">
            <v>43435</v>
          </cell>
        </row>
        <row r="232">
          <cell r="A232">
            <v>43466</v>
          </cell>
        </row>
        <row r="233">
          <cell r="A233">
            <v>43497</v>
          </cell>
        </row>
        <row r="234">
          <cell r="A234">
            <v>43525</v>
          </cell>
        </row>
        <row r="235">
          <cell r="A235">
            <v>43556</v>
          </cell>
        </row>
        <row r="236">
          <cell r="A236">
            <v>43586</v>
          </cell>
        </row>
        <row r="237">
          <cell r="A237">
            <v>43617</v>
          </cell>
        </row>
        <row r="238">
          <cell r="A238">
            <v>43647</v>
          </cell>
        </row>
        <row r="239">
          <cell r="A239">
            <v>43647</v>
          </cell>
        </row>
      </sheetData>
      <sheetData sheetId="10"/>
      <sheetData sheetId="11">
        <row r="1">
          <cell r="A1">
            <v>43647</v>
          </cell>
          <cell r="E1">
            <v>4</v>
          </cell>
          <cell r="G1">
            <v>6</v>
          </cell>
          <cell r="K1">
            <v>10</v>
          </cell>
          <cell r="M1">
            <v>12</v>
          </cell>
          <cell r="Q1">
            <v>16</v>
          </cell>
          <cell r="T1">
            <v>19</v>
          </cell>
          <cell r="W1">
            <v>22</v>
          </cell>
          <cell r="Z1">
            <v>25</v>
          </cell>
          <cell r="AC1">
            <v>28</v>
          </cell>
          <cell r="AO1">
            <v>40</v>
          </cell>
          <cell r="AT1">
            <v>45</v>
          </cell>
          <cell r="AW1">
            <v>48</v>
          </cell>
          <cell r="BI1">
            <v>60</v>
          </cell>
          <cell r="BL1">
            <v>63</v>
          </cell>
          <cell r="BQ1">
            <v>68</v>
          </cell>
          <cell r="BT1">
            <v>71</v>
          </cell>
          <cell r="CC1">
            <v>80</v>
          </cell>
          <cell r="CF1">
            <v>83</v>
          </cell>
        </row>
        <row r="2">
          <cell r="A2">
            <v>83</v>
          </cell>
        </row>
        <row r="4">
          <cell r="A4">
            <v>34700</v>
          </cell>
          <cell r="DA4" t="str">
            <v>jan-95</v>
          </cell>
        </row>
        <row r="5">
          <cell r="A5">
            <v>34731</v>
          </cell>
        </row>
        <row r="6">
          <cell r="A6">
            <v>34759</v>
          </cell>
        </row>
        <row r="7">
          <cell r="A7">
            <v>34790</v>
          </cell>
        </row>
        <row r="8">
          <cell r="A8">
            <v>34820</v>
          </cell>
        </row>
        <row r="9">
          <cell r="A9">
            <v>34851</v>
          </cell>
        </row>
        <row r="10">
          <cell r="A10">
            <v>34881</v>
          </cell>
        </row>
        <row r="11">
          <cell r="A11">
            <v>34912</v>
          </cell>
        </row>
        <row r="12">
          <cell r="A12">
            <v>34943</v>
          </cell>
        </row>
        <row r="13">
          <cell r="A13">
            <v>34973</v>
          </cell>
        </row>
        <row r="14">
          <cell r="A14">
            <v>35004</v>
          </cell>
        </row>
        <row r="15">
          <cell r="A15">
            <v>35034</v>
          </cell>
        </row>
        <row r="16">
          <cell r="A16">
            <v>35065</v>
          </cell>
        </row>
        <row r="17">
          <cell r="A17">
            <v>35096</v>
          </cell>
        </row>
        <row r="18">
          <cell r="A18">
            <v>35125</v>
          </cell>
        </row>
        <row r="19">
          <cell r="A19">
            <v>35156</v>
          </cell>
        </row>
        <row r="20">
          <cell r="A20">
            <v>35186</v>
          </cell>
        </row>
        <row r="21">
          <cell r="A21">
            <v>35217</v>
          </cell>
        </row>
        <row r="22">
          <cell r="A22">
            <v>35247</v>
          </cell>
        </row>
        <row r="23">
          <cell r="A23">
            <v>35278</v>
          </cell>
        </row>
        <row r="24">
          <cell r="A24">
            <v>35309</v>
          </cell>
        </row>
        <row r="25">
          <cell r="A25">
            <v>35339</v>
          </cell>
        </row>
        <row r="26">
          <cell r="A26">
            <v>35370</v>
          </cell>
        </row>
        <row r="27">
          <cell r="A27">
            <v>35400</v>
          </cell>
        </row>
        <row r="28">
          <cell r="A28">
            <v>35431</v>
          </cell>
        </row>
        <row r="29">
          <cell r="A29">
            <v>35462</v>
          </cell>
        </row>
        <row r="30">
          <cell r="A30">
            <v>35490</v>
          </cell>
        </row>
        <row r="31">
          <cell r="A31">
            <v>35521</v>
          </cell>
        </row>
        <row r="32">
          <cell r="A32">
            <v>35551</v>
          </cell>
        </row>
        <row r="33">
          <cell r="A33">
            <v>35582</v>
          </cell>
        </row>
        <row r="34">
          <cell r="A34">
            <v>35612</v>
          </cell>
        </row>
        <row r="35">
          <cell r="A35">
            <v>35643</v>
          </cell>
        </row>
        <row r="36">
          <cell r="A36">
            <v>35674</v>
          </cell>
        </row>
        <row r="37">
          <cell r="A37">
            <v>35704</v>
          </cell>
        </row>
        <row r="38">
          <cell r="A38">
            <v>35735</v>
          </cell>
        </row>
        <row r="39">
          <cell r="A39">
            <v>35765</v>
          </cell>
        </row>
        <row r="40">
          <cell r="A40">
            <v>35796</v>
          </cell>
        </row>
        <row r="41">
          <cell r="A41">
            <v>35827</v>
          </cell>
        </row>
        <row r="42">
          <cell r="A42">
            <v>35855</v>
          </cell>
        </row>
        <row r="43">
          <cell r="A43">
            <v>35886</v>
          </cell>
        </row>
        <row r="44">
          <cell r="A44">
            <v>35916</v>
          </cell>
        </row>
        <row r="45">
          <cell r="A45">
            <v>35947</v>
          </cell>
        </row>
        <row r="46">
          <cell r="A46">
            <v>35977</v>
          </cell>
        </row>
        <row r="47">
          <cell r="A47">
            <v>36008</v>
          </cell>
        </row>
        <row r="48">
          <cell r="A48">
            <v>36039</v>
          </cell>
        </row>
        <row r="49">
          <cell r="A49">
            <v>36069</v>
          </cell>
        </row>
        <row r="50">
          <cell r="A50">
            <v>36100</v>
          </cell>
        </row>
        <row r="51">
          <cell r="A51">
            <v>36130</v>
          </cell>
        </row>
        <row r="52">
          <cell r="A52">
            <v>36161</v>
          </cell>
        </row>
        <row r="53">
          <cell r="A53">
            <v>36192</v>
          </cell>
        </row>
        <row r="54">
          <cell r="A54">
            <v>36220</v>
          </cell>
        </row>
        <row r="55">
          <cell r="A55">
            <v>36251</v>
          </cell>
        </row>
        <row r="56">
          <cell r="A56">
            <v>36281</v>
          </cell>
        </row>
        <row r="57">
          <cell r="A57">
            <v>36312</v>
          </cell>
        </row>
        <row r="58">
          <cell r="A58">
            <v>36342</v>
          </cell>
        </row>
        <row r="59">
          <cell r="A59">
            <v>36373</v>
          </cell>
        </row>
        <row r="60">
          <cell r="A60">
            <v>36404</v>
          </cell>
        </row>
        <row r="61">
          <cell r="A61">
            <v>36434</v>
          </cell>
        </row>
        <row r="62">
          <cell r="A62">
            <v>36465</v>
          </cell>
        </row>
        <row r="63">
          <cell r="A63">
            <v>36495</v>
          </cell>
        </row>
        <row r="64">
          <cell r="A64">
            <v>36526</v>
          </cell>
        </row>
        <row r="65">
          <cell r="A65">
            <v>36557</v>
          </cell>
        </row>
        <row r="66">
          <cell r="A66">
            <v>36586</v>
          </cell>
        </row>
        <row r="67">
          <cell r="A67">
            <v>36617</v>
          </cell>
        </row>
        <row r="68">
          <cell r="A68">
            <v>36647</v>
          </cell>
        </row>
        <row r="69">
          <cell r="A69">
            <v>36678</v>
          </cell>
        </row>
        <row r="70">
          <cell r="A70">
            <v>36708</v>
          </cell>
        </row>
        <row r="71">
          <cell r="A71">
            <v>36739</v>
          </cell>
        </row>
        <row r="72">
          <cell r="A72">
            <v>36770</v>
          </cell>
        </row>
        <row r="73">
          <cell r="A73">
            <v>36800</v>
          </cell>
        </row>
        <row r="74">
          <cell r="A74">
            <v>36831</v>
          </cell>
        </row>
        <row r="75">
          <cell r="A75">
            <v>36861</v>
          </cell>
        </row>
        <row r="76">
          <cell r="A76">
            <v>36892</v>
          </cell>
        </row>
        <row r="77">
          <cell r="A77">
            <v>36923</v>
          </cell>
        </row>
        <row r="78">
          <cell r="A78">
            <v>36951</v>
          </cell>
        </row>
        <row r="79">
          <cell r="A79">
            <v>36982</v>
          </cell>
        </row>
        <row r="80">
          <cell r="A80">
            <v>37012</v>
          </cell>
        </row>
        <row r="81">
          <cell r="A81">
            <v>37043</v>
          </cell>
        </row>
        <row r="82">
          <cell r="A82">
            <v>37073</v>
          </cell>
        </row>
        <row r="83">
          <cell r="A83">
            <v>37104</v>
          </cell>
        </row>
        <row r="84">
          <cell r="A84">
            <v>37135</v>
          </cell>
        </row>
        <row r="85">
          <cell r="A85">
            <v>37165</v>
          </cell>
        </row>
        <row r="86">
          <cell r="A86">
            <v>37196</v>
          </cell>
        </row>
        <row r="87">
          <cell r="A87">
            <v>37226</v>
          </cell>
        </row>
        <row r="88">
          <cell r="A88">
            <v>37257</v>
          </cell>
        </row>
        <row r="89">
          <cell r="A89">
            <v>37288</v>
          </cell>
        </row>
        <row r="90">
          <cell r="A90">
            <v>37316</v>
          </cell>
        </row>
        <row r="91">
          <cell r="A91">
            <v>37347</v>
          </cell>
        </row>
        <row r="92">
          <cell r="A92">
            <v>37377</v>
          </cell>
        </row>
        <row r="93">
          <cell r="A93">
            <v>37408</v>
          </cell>
        </row>
        <row r="94">
          <cell r="A94">
            <v>37438</v>
          </cell>
        </row>
        <row r="95">
          <cell r="A95">
            <v>37469</v>
          </cell>
        </row>
        <row r="96">
          <cell r="A96">
            <v>37500</v>
          </cell>
        </row>
        <row r="97">
          <cell r="A97">
            <v>37530</v>
          </cell>
        </row>
        <row r="98">
          <cell r="A98">
            <v>37561</v>
          </cell>
        </row>
        <row r="99">
          <cell r="A99">
            <v>37591</v>
          </cell>
        </row>
        <row r="100">
          <cell r="A100">
            <v>37622</v>
          </cell>
        </row>
        <row r="101">
          <cell r="A101">
            <v>37653</v>
          </cell>
        </row>
        <row r="102">
          <cell r="A102">
            <v>37681</v>
          </cell>
        </row>
        <row r="103">
          <cell r="A103">
            <v>37712</v>
          </cell>
        </row>
        <row r="104">
          <cell r="A104">
            <v>37742</v>
          </cell>
        </row>
        <row r="105">
          <cell r="A105">
            <v>37773</v>
          </cell>
        </row>
        <row r="106">
          <cell r="A106">
            <v>37803</v>
          </cell>
        </row>
        <row r="107">
          <cell r="A107">
            <v>37834</v>
          </cell>
        </row>
        <row r="108">
          <cell r="A108">
            <v>37865</v>
          </cell>
        </row>
        <row r="109">
          <cell r="A109">
            <v>37895</v>
          </cell>
        </row>
        <row r="110">
          <cell r="A110">
            <v>37926</v>
          </cell>
        </row>
        <row r="111">
          <cell r="A111">
            <v>37956</v>
          </cell>
        </row>
        <row r="112">
          <cell r="A112">
            <v>37987</v>
          </cell>
        </row>
        <row r="113">
          <cell r="A113">
            <v>38018</v>
          </cell>
        </row>
        <row r="114">
          <cell r="A114">
            <v>38047</v>
          </cell>
        </row>
        <row r="115">
          <cell r="A115">
            <v>38078</v>
          </cell>
        </row>
        <row r="116">
          <cell r="A116">
            <v>38108</v>
          </cell>
        </row>
        <row r="117">
          <cell r="A117">
            <v>38139</v>
          </cell>
        </row>
        <row r="118">
          <cell r="A118">
            <v>38169</v>
          </cell>
        </row>
        <row r="119">
          <cell r="A119">
            <v>38200</v>
          </cell>
        </row>
        <row r="120">
          <cell r="A120">
            <v>38231</v>
          </cell>
        </row>
        <row r="121">
          <cell r="A121">
            <v>38261</v>
          </cell>
        </row>
        <row r="122">
          <cell r="A122">
            <v>38292</v>
          </cell>
        </row>
        <row r="123">
          <cell r="A123">
            <v>38322</v>
          </cell>
        </row>
        <row r="124">
          <cell r="A124">
            <v>38353</v>
          </cell>
        </row>
        <row r="125">
          <cell r="A125">
            <v>38384</v>
          </cell>
        </row>
        <row r="126">
          <cell r="A126">
            <v>38412</v>
          </cell>
        </row>
        <row r="127">
          <cell r="A127">
            <v>38443</v>
          </cell>
        </row>
        <row r="128">
          <cell r="A128">
            <v>38473</v>
          </cell>
        </row>
        <row r="129">
          <cell r="A129">
            <v>38504</v>
          </cell>
        </row>
        <row r="130">
          <cell r="A130">
            <v>38534</v>
          </cell>
        </row>
        <row r="131">
          <cell r="A131">
            <v>38565</v>
          </cell>
        </row>
        <row r="132">
          <cell r="A132">
            <v>38596</v>
          </cell>
        </row>
        <row r="133">
          <cell r="A133">
            <v>38626</v>
          </cell>
        </row>
        <row r="134">
          <cell r="A134">
            <v>38657</v>
          </cell>
        </row>
        <row r="135">
          <cell r="A135">
            <v>38687</v>
          </cell>
        </row>
        <row r="136">
          <cell r="A136">
            <v>38718</v>
          </cell>
        </row>
        <row r="137">
          <cell r="A137">
            <v>38749</v>
          </cell>
        </row>
        <row r="138">
          <cell r="A138">
            <v>38777</v>
          </cell>
        </row>
        <row r="139">
          <cell r="A139">
            <v>38808</v>
          </cell>
        </row>
        <row r="140">
          <cell r="A140">
            <v>38838</v>
          </cell>
        </row>
        <row r="141">
          <cell r="A141">
            <v>38869</v>
          </cell>
        </row>
        <row r="142">
          <cell r="A142">
            <v>38899</v>
          </cell>
        </row>
        <row r="143">
          <cell r="A143">
            <v>38930</v>
          </cell>
        </row>
        <row r="144">
          <cell r="A144">
            <v>38961</v>
          </cell>
        </row>
        <row r="145">
          <cell r="A145">
            <v>38991</v>
          </cell>
        </row>
        <row r="146">
          <cell r="A146">
            <v>39022</v>
          </cell>
        </row>
        <row r="147">
          <cell r="A147">
            <v>39052</v>
          </cell>
        </row>
        <row r="148">
          <cell r="A148">
            <v>39083</v>
          </cell>
        </row>
        <row r="149">
          <cell r="A149">
            <v>39114</v>
          </cell>
        </row>
        <row r="150">
          <cell r="A150">
            <v>39142</v>
          </cell>
        </row>
        <row r="151">
          <cell r="A151">
            <v>39173</v>
          </cell>
        </row>
        <row r="152">
          <cell r="A152">
            <v>39203</v>
          </cell>
        </row>
        <row r="153">
          <cell r="A153">
            <v>39234</v>
          </cell>
        </row>
        <row r="154">
          <cell r="A154">
            <v>39264</v>
          </cell>
        </row>
        <row r="155">
          <cell r="A155">
            <v>39295</v>
          </cell>
        </row>
        <row r="156">
          <cell r="A156">
            <v>39326</v>
          </cell>
        </row>
        <row r="157">
          <cell r="A157">
            <v>39356</v>
          </cell>
        </row>
        <row r="158">
          <cell r="A158">
            <v>39387</v>
          </cell>
        </row>
        <row r="159">
          <cell r="A159">
            <v>39417</v>
          </cell>
        </row>
        <row r="160">
          <cell r="A160">
            <v>39448</v>
          </cell>
        </row>
        <row r="161">
          <cell r="A161">
            <v>39479</v>
          </cell>
        </row>
        <row r="162">
          <cell r="A162">
            <v>39508</v>
          </cell>
        </row>
        <row r="163">
          <cell r="A163">
            <v>39539</v>
          </cell>
        </row>
        <row r="164">
          <cell r="A164">
            <v>39569</v>
          </cell>
        </row>
        <row r="165">
          <cell r="A165">
            <v>39600</v>
          </cell>
        </row>
        <row r="166">
          <cell r="A166">
            <v>39630</v>
          </cell>
        </row>
        <row r="167">
          <cell r="A167">
            <v>39661</v>
          </cell>
        </row>
        <row r="168">
          <cell r="A168">
            <v>39692</v>
          </cell>
        </row>
        <row r="169">
          <cell r="A169">
            <v>39722</v>
          </cell>
        </row>
        <row r="170">
          <cell r="A170">
            <v>39753</v>
          </cell>
        </row>
        <row r="171">
          <cell r="A171">
            <v>39783</v>
          </cell>
        </row>
        <row r="172">
          <cell r="A172">
            <v>39814</v>
          </cell>
        </row>
        <row r="173">
          <cell r="A173">
            <v>39845</v>
          </cell>
        </row>
        <row r="174">
          <cell r="A174">
            <v>39873</v>
          </cell>
        </row>
        <row r="175">
          <cell r="A175">
            <v>39904</v>
          </cell>
        </row>
        <row r="176">
          <cell r="A176">
            <v>39934</v>
          </cell>
        </row>
        <row r="177">
          <cell r="A177">
            <v>39965</v>
          </cell>
        </row>
        <row r="178">
          <cell r="A178">
            <v>39995</v>
          </cell>
        </row>
        <row r="179">
          <cell r="A179">
            <v>40026</v>
          </cell>
        </row>
        <row r="180">
          <cell r="A180">
            <v>40057</v>
          </cell>
        </row>
        <row r="181">
          <cell r="A181">
            <v>40087</v>
          </cell>
        </row>
        <row r="182">
          <cell r="A182">
            <v>40118</v>
          </cell>
        </row>
        <row r="183">
          <cell r="A183">
            <v>40148</v>
          </cell>
        </row>
        <row r="184">
          <cell r="A184">
            <v>40179</v>
          </cell>
        </row>
        <row r="185">
          <cell r="A185">
            <v>40210</v>
          </cell>
        </row>
        <row r="186">
          <cell r="A186">
            <v>40238</v>
          </cell>
        </row>
        <row r="187">
          <cell r="A187">
            <v>40269</v>
          </cell>
        </row>
        <row r="188">
          <cell r="A188">
            <v>40299</v>
          </cell>
        </row>
        <row r="189">
          <cell r="A189">
            <v>40330</v>
          </cell>
        </row>
        <row r="190">
          <cell r="A190">
            <v>40360</v>
          </cell>
        </row>
        <row r="191">
          <cell r="A191">
            <v>40391</v>
          </cell>
        </row>
        <row r="192">
          <cell r="A192">
            <v>40422</v>
          </cell>
        </row>
        <row r="193">
          <cell r="A193">
            <v>40452</v>
          </cell>
        </row>
        <row r="194">
          <cell r="A194">
            <v>40483</v>
          </cell>
        </row>
        <row r="195">
          <cell r="A195">
            <v>40513</v>
          </cell>
        </row>
        <row r="196">
          <cell r="A196">
            <v>40544</v>
          </cell>
        </row>
        <row r="197">
          <cell r="A197">
            <v>40575</v>
          </cell>
        </row>
        <row r="198">
          <cell r="A198">
            <v>40603</v>
          </cell>
        </row>
        <row r="199">
          <cell r="A199">
            <v>40634</v>
          </cell>
        </row>
        <row r="200">
          <cell r="A200">
            <v>40664</v>
          </cell>
        </row>
        <row r="201">
          <cell r="A201">
            <v>40695</v>
          </cell>
        </row>
        <row r="202">
          <cell r="A202">
            <v>40725</v>
          </cell>
        </row>
        <row r="203">
          <cell r="A203">
            <v>40756</v>
          </cell>
        </row>
        <row r="204">
          <cell r="A204">
            <v>40787</v>
          </cell>
        </row>
        <row r="205">
          <cell r="A205">
            <v>40817</v>
          </cell>
        </row>
        <row r="206">
          <cell r="A206">
            <v>40848</v>
          </cell>
        </row>
        <row r="207">
          <cell r="A207">
            <v>40878</v>
          </cell>
        </row>
        <row r="208">
          <cell r="A208">
            <v>40909</v>
          </cell>
        </row>
        <row r="209">
          <cell r="A209">
            <v>40940</v>
          </cell>
        </row>
        <row r="210">
          <cell r="A210">
            <v>40969</v>
          </cell>
        </row>
        <row r="211">
          <cell r="A211">
            <v>41000</v>
          </cell>
        </row>
        <row r="212">
          <cell r="A212">
            <v>41030</v>
          </cell>
        </row>
        <row r="213">
          <cell r="A213">
            <v>41061</v>
          </cell>
        </row>
        <row r="214">
          <cell r="A214">
            <v>41091</v>
          </cell>
        </row>
        <row r="215">
          <cell r="A215">
            <v>41122</v>
          </cell>
        </row>
        <row r="216">
          <cell r="A216">
            <v>41153</v>
          </cell>
        </row>
        <row r="217">
          <cell r="A217">
            <v>41183</v>
          </cell>
        </row>
        <row r="218">
          <cell r="A218">
            <v>41214</v>
          </cell>
        </row>
        <row r="219">
          <cell r="A219">
            <v>41244</v>
          </cell>
        </row>
        <row r="220">
          <cell r="A220">
            <v>41275</v>
          </cell>
        </row>
        <row r="221">
          <cell r="A221">
            <v>41306</v>
          </cell>
        </row>
        <row r="222">
          <cell r="A222">
            <v>41334</v>
          </cell>
        </row>
        <row r="223">
          <cell r="A223">
            <v>41365</v>
          </cell>
        </row>
        <row r="224">
          <cell r="A224">
            <v>41395</v>
          </cell>
        </row>
        <row r="225">
          <cell r="A225">
            <v>41426</v>
          </cell>
        </row>
        <row r="226">
          <cell r="A226">
            <v>41456</v>
          </cell>
        </row>
        <row r="227">
          <cell r="A227">
            <v>41487</v>
          </cell>
        </row>
        <row r="228">
          <cell r="A228">
            <v>41518</v>
          </cell>
        </row>
        <row r="229">
          <cell r="A229">
            <v>41548</v>
          </cell>
        </row>
        <row r="230">
          <cell r="A230">
            <v>41579</v>
          </cell>
        </row>
        <row r="231">
          <cell r="A231">
            <v>41609</v>
          </cell>
        </row>
        <row r="232">
          <cell r="A232">
            <v>41640</v>
          </cell>
        </row>
        <row r="233">
          <cell r="A233">
            <v>41671</v>
          </cell>
        </row>
        <row r="234">
          <cell r="A234">
            <v>41699</v>
          </cell>
        </row>
        <row r="235">
          <cell r="A235">
            <v>41730</v>
          </cell>
        </row>
        <row r="236">
          <cell r="A236">
            <v>41760</v>
          </cell>
        </row>
        <row r="237">
          <cell r="A237">
            <v>41791</v>
          </cell>
        </row>
        <row r="238">
          <cell r="A238">
            <v>41821</v>
          </cell>
        </row>
        <row r="239">
          <cell r="A239">
            <v>41852</v>
          </cell>
        </row>
        <row r="240">
          <cell r="A240">
            <v>41883</v>
          </cell>
        </row>
        <row r="241">
          <cell r="A241">
            <v>41913</v>
          </cell>
        </row>
        <row r="242">
          <cell r="A242">
            <v>41944</v>
          </cell>
        </row>
        <row r="243">
          <cell r="A243">
            <v>41974</v>
          </cell>
        </row>
        <row r="244">
          <cell r="A244">
            <v>42005</v>
          </cell>
        </row>
        <row r="245">
          <cell r="A245">
            <v>42036</v>
          </cell>
        </row>
        <row r="246">
          <cell r="A246">
            <v>42064</v>
          </cell>
        </row>
        <row r="247">
          <cell r="A247">
            <v>42095</v>
          </cell>
        </row>
        <row r="248">
          <cell r="A248">
            <v>42125</v>
          </cell>
        </row>
        <row r="249">
          <cell r="A249">
            <v>42156</v>
          </cell>
        </row>
        <row r="250">
          <cell r="A250">
            <v>42186</v>
          </cell>
        </row>
        <row r="251">
          <cell r="A251">
            <v>42217</v>
          </cell>
        </row>
        <row r="252">
          <cell r="A252">
            <v>42248</v>
          </cell>
        </row>
        <row r="253">
          <cell r="A253">
            <v>42278</v>
          </cell>
        </row>
        <row r="254">
          <cell r="A254">
            <v>42309</v>
          </cell>
        </row>
        <row r="255">
          <cell r="A255">
            <v>42339</v>
          </cell>
        </row>
        <row r="256">
          <cell r="A256">
            <v>42370</v>
          </cell>
        </row>
        <row r="257">
          <cell r="A257">
            <v>42401</v>
          </cell>
        </row>
        <row r="258">
          <cell r="A258">
            <v>42430</v>
          </cell>
        </row>
        <row r="259">
          <cell r="A259">
            <v>42461</v>
          </cell>
        </row>
        <row r="260">
          <cell r="A260">
            <v>42491</v>
          </cell>
        </row>
        <row r="261">
          <cell r="A261">
            <v>42522</v>
          </cell>
        </row>
        <row r="262">
          <cell r="A262">
            <v>42552</v>
          </cell>
        </row>
        <row r="263">
          <cell r="A263">
            <v>42583</v>
          </cell>
        </row>
        <row r="264">
          <cell r="A264">
            <v>42614</v>
          </cell>
        </row>
        <row r="265">
          <cell r="A265">
            <v>42644</v>
          </cell>
        </row>
        <row r="266">
          <cell r="A266">
            <v>42675</v>
          </cell>
        </row>
        <row r="267">
          <cell r="A267">
            <v>42705</v>
          </cell>
        </row>
        <row r="268">
          <cell r="A268">
            <v>42736</v>
          </cell>
        </row>
        <row r="269">
          <cell r="A269">
            <v>42767</v>
          </cell>
        </row>
        <row r="270">
          <cell r="A270">
            <v>42795</v>
          </cell>
        </row>
        <row r="271">
          <cell r="A271">
            <v>42826</v>
          </cell>
        </row>
        <row r="272">
          <cell r="A272">
            <v>42856</v>
          </cell>
        </row>
        <row r="273">
          <cell r="A273">
            <v>42887</v>
          </cell>
        </row>
        <row r="274">
          <cell r="A274">
            <v>42917</v>
          </cell>
        </row>
        <row r="275">
          <cell r="A275">
            <v>42948</v>
          </cell>
        </row>
        <row r="276">
          <cell r="A276">
            <v>42979</v>
          </cell>
        </row>
        <row r="277">
          <cell r="A277">
            <v>43009</v>
          </cell>
        </row>
        <row r="278">
          <cell r="A278">
            <v>43040</v>
          </cell>
        </row>
        <row r="279">
          <cell r="A279">
            <v>43070</v>
          </cell>
        </row>
        <row r="280">
          <cell r="A280">
            <v>43101</v>
          </cell>
        </row>
        <row r="281">
          <cell r="A281">
            <v>43132</v>
          </cell>
        </row>
        <row r="282">
          <cell r="A282">
            <v>43160</v>
          </cell>
        </row>
        <row r="283">
          <cell r="A283">
            <v>43191</v>
          </cell>
        </row>
        <row r="284">
          <cell r="A284">
            <v>43221</v>
          </cell>
        </row>
        <row r="285">
          <cell r="A285">
            <v>43252</v>
          </cell>
        </row>
        <row r="286">
          <cell r="A286">
            <v>43282</v>
          </cell>
        </row>
        <row r="287">
          <cell r="A287">
            <v>43313</v>
          </cell>
        </row>
        <row r="288">
          <cell r="A288">
            <v>43344</v>
          </cell>
        </row>
        <row r="289">
          <cell r="A289">
            <v>43374</v>
          </cell>
        </row>
        <row r="290">
          <cell r="A290">
            <v>43405</v>
          </cell>
        </row>
        <row r="291">
          <cell r="A291">
            <v>43435</v>
          </cell>
        </row>
        <row r="292">
          <cell r="A292">
            <v>43466</v>
          </cell>
        </row>
        <row r="293">
          <cell r="A293">
            <v>43497</v>
          </cell>
        </row>
        <row r="294">
          <cell r="A294">
            <v>43525</v>
          </cell>
        </row>
        <row r="295">
          <cell r="A295">
            <v>43556</v>
          </cell>
        </row>
        <row r="296">
          <cell r="A296">
            <v>43586</v>
          </cell>
        </row>
        <row r="297">
          <cell r="A297">
            <v>43617</v>
          </cell>
        </row>
        <row r="298">
          <cell r="A298">
            <v>43647</v>
          </cell>
        </row>
        <row r="299">
          <cell r="A299">
            <v>43647</v>
          </cell>
        </row>
      </sheetData>
      <sheetData sheetId="12"/>
      <sheetData sheetId="13">
        <row r="1">
          <cell r="T1">
            <v>19</v>
          </cell>
          <cell r="V1">
            <v>21</v>
          </cell>
          <cell r="X1">
            <v>23</v>
          </cell>
          <cell r="Z1">
            <v>25</v>
          </cell>
          <cell r="AK1">
            <v>36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T1">
            <v>45</v>
          </cell>
          <cell r="AV1">
            <v>47</v>
          </cell>
          <cell r="AW1">
            <v>48</v>
          </cell>
          <cell r="BZ1">
            <v>77</v>
          </cell>
          <cell r="CD1">
            <v>81</v>
          </cell>
          <cell r="CE1">
            <v>82</v>
          </cell>
          <cell r="CF1">
            <v>83</v>
          </cell>
          <cell r="CL1">
            <v>89</v>
          </cell>
          <cell r="CO1">
            <v>92</v>
          </cell>
        </row>
        <row r="6">
          <cell r="A6">
            <v>37622</v>
          </cell>
          <cell r="CU6" t="str">
            <v>jan-03</v>
          </cell>
        </row>
        <row r="7">
          <cell r="A7">
            <v>37653</v>
          </cell>
        </row>
        <row r="8">
          <cell r="A8">
            <v>37681</v>
          </cell>
        </row>
        <row r="9">
          <cell r="A9">
            <v>37712</v>
          </cell>
        </row>
        <row r="10">
          <cell r="A10">
            <v>37742</v>
          </cell>
        </row>
        <row r="11">
          <cell r="A11">
            <v>37773</v>
          </cell>
        </row>
        <row r="12">
          <cell r="A12">
            <v>37803</v>
          </cell>
        </row>
        <row r="13">
          <cell r="A13">
            <v>37834</v>
          </cell>
        </row>
        <row r="14">
          <cell r="A14">
            <v>37865</v>
          </cell>
        </row>
        <row r="15">
          <cell r="A15">
            <v>37895</v>
          </cell>
        </row>
        <row r="16">
          <cell r="A16">
            <v>37926</v>
          </cell>
        </row>
        <row r="17">
          <cell r="A17">
            <v>37956</v>
          </cell>
        </row>
        <row r="18">
          <cell r="A18">
            <v>37987</v>
          </cell>
        </row>
        <row r="19">
          <cell r="A19">
            <v>38018</v>
          </cell>
        </row>
        <row r="20">
          <cell r="A20">
            <v>38047</v>
          </cell>
        </row>
        <row r="21">
          <cell r="A21">
            <v>38078</v>
          </cell>
        </row>
        <row r="22">
          <cell r="A22">
            <v>38108</v>
          </cell>
        </row>
        <row r="23">
          <cell r="A23">
            <v>38139</v>
          </cell>
        </row>
        <row r="24">
          <cell r="A24">
            <v>38169</v>
          </cell>
        </row>
        <row r="25">
          <cell r="A25">
            <v>38200</v>
          </cell>
        </row>
        <row r="26">
          <cell r="A26">
            <v>38231</v>
          </cell>
        </row>
        <row r="27">
          <cell r="A27">
            <v>38261</v>
          </cell>
        </row>
        <row r="28">
          <cell r="A28">
            <v>38292</v>
          </cell>
        </row>
        <row r="29">
          <cell r="A29">
            <v>38322</v>
          </cell>
        </row>
        <row r="30">
          <cell r="A30">
            <v>38353</v>
          </cell>
        </row>
        <row r="31">
          <cell r="A31">
            <v>38384</v>
          </cell>
        </row>
        <row r="32">
          <cell r="A32">
            <v>38412</v>
          </cell>
        </row>
        <row r="33">
          <cell r="A33">
            <v>38443</v>
          </cell>
        </row>
        <row r="34">
          <cell r="A34">
            <v>38473</v>
          </cell>
        </row>
        <row r="35">
          <cell r="A35">
            <v>38504</v>
          </cell>
        </row>
        <row r="36">
          <cell r="A36">
            <v>38534</v>
          </cell>
        </row>
        <row r="37">
          <cell r="A37">
            <v>38565</v>
          </cell>
        </row>
        <row r="38">
          <cell r="A38">
            <v>38596</v>
          </cell>
        </row>
        <row r="39">
          <cell r="A39">
            <v>38626</v>
          </cell>
        </row>
        <row r="40">
          <cell r="A40">
            <v>38657</v>
          </cell>
        </row>
        <row r="41">
          <cell r="A41">
            <v>38687</v>
          </cell>
        </row>
        <row r="42">
          <cell r="A42">
            <v>38718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38808</v>
          </cell>
        </row>
        <row r="46">
          <cell r="A46">
            <v>38838</v>
          </cell>
        </row>
        <row r="47">
          <cell r="A47">
            <v>38869</v>
          </cell>
        </row>
        <row r="48">
          <cell r="A48">
            <v>38899</v>
          </cell>
        </row>
        <row r="49">
          <cell r="A49">
            <v>38930</v>
          </cell>
        </row>
        <row r="50">
          <cell r="A50">
            <v>38961</v>
          </cell>
        </row>
        <row r="51">
          <cell r="A51">
            <v>38991</v>
          </cell>
        </row>
        <row r="52">
          <cell r="A52">
            <v>39022</v>
          </cell>
        </row>
        <row r="53">
          <cell r="A53">
            <v>39052</v>
          </cell>
        </row>
        <row r="54">
          <cell r="A54">
            <v>39083</v>
          </cell>
        </row>
        <row r="55">
          <cell r="A55">
            <v>39114</v>
          </cell>
        </row>
        <row r="56">
          <cell r="A56">
            <v>39142</v>
          </cell>
        </row>
        <row r="57">
          <cell r="A57">
            <v>39173</v>
          </cell>
        </row>
        <row r="58">
          <cell r="A58">
            <v>39203</v>
          </cell>
        </row>
        <row r="59">
          <cell r="A59">
            <v>39234</v>
          </cell>
        </row>
        <row r="60">
          <cell r="A60">
            <v>39264</v>
          </cell>
        </row>
        <row r="61">
          <cell r="A61">
            <v>39295</v>
          </cell>
        </row>
        <row r="62">
          <cell r="A62">
            <v>39326</v>
          </cell>
        </row>
        <row r="63">
          <cell r="A63">
            <v>39356</v>
          </cell>
        </row>
        <row r="64">
          <cell r="A64">
            <v>39387</v>
          </cell>
        </row>
        <row r="65">
          <cell r="A65">
            <v>39417</v>
          </cell>
        </row>
        <row r="66">
          <cell r="A66">
            <v>39448</v>
          </cell>
        </row>
        <row r="67">
          <cell r="A67">
            <v>39479</v>
          </cell>
        </row>
        <row r="68">
          <cell r="A68">
            <v>39508</v>
          </cell>
        </row>
        <row r="69">
          <cell r="A69">
            <v>39539</v>
          </cell>
        </row>
        <row r="70">
          <cell r="A70">
            <v>39569</v>
          </cell>
        </row>
        <row r="71">
          <cell r="A71">
            <v>39600</v>
          </cell>
        </row>
        <row r="72">
          <cell r="A72">
            <v>39630</v>
          </cell>
        </row>
        <row r="73">
          <cell r="A73">
            <v>39661</v>
          </cell>
        </row>
        <row r="74">
          <cell r="A74">
            <v>39692</v>
          </cell>
        </row>
        <row r="75">
          <cell r="A75">
            <v>39722</v>
          </cell>
        </row>
        <row r="76">
          <cell r="A76">
            <v>39753</v>
          </cell>
        </row>
        <row r="77">
          <cell r="A77">
            <v>39783</v>
          </cell>
        </row>
        <row r="78">
          <cell r="A78">
            <v>39814</v>
          </cell>
        </row>
        <row r="79">
          <cell r="A79">
            <v>39845</v>
          </cell>
        </row>
        <row r="80">
          <cell r="A80">
            <v>39873</v>
          </cell>
        </row>
        <row r="81">
          <cell r="A81">
            <v>39904</v>
          </cell>
        </row>
        <row r="82">
          <cell r="A82">
            <v>39934</v>
          </cell>
        </row>
        <row r="83">
          <cell r="A83">
            <v>39965</v>
          </cell>
        </row>
        <row r="84">
          <cell r="A84">
            <v>39995</v>
          </cell>
        </row>
        <row r="85">
          <cell r="A85">
            <v>40026</v>
          </cell>
        </row>
        <row r="86">
          <cell r="A86">
            <v>40057</v>
          </cell>
        </row>
        <row r="87">
          <cell r="A87">
            <v>40087</v>
          </cell>
        </row>
        <row r="88">
          <cell r="A88">
            <v>40118</v>
          </cell>
        </row>
        <row r="89">
          <cell r="A89">
            <v>40148</v>
          </cell>
        </row>
        <row r="90">
          <cell r="A90">
            <v>40179</v>
          </cell>
        </row>
        <row r="91">
          <cell r="A91">
            <v>40210</v>
          </cell>
        </row>
        <row r="92">
          <cell r="A92">
            <v>40238</v>
          </cell>
        </row>
        <row r="93">
          <cell r="A93">
            <v>40269</v>
          </cell>
        </row>
        <row r="94">
          <cell r="A94">
            <v>40299</v>
          </cell>
        </row>
        <row r="95">
          <cell r="A95">
            <v>40330</v>
          </cell>
        </row>
        <row r="96">
          <cell r="A96">
            <v>40360</v>
          </cell>
        </row>
        <row r="97">
          <cell r="A97">
            <v>40391</v>
          </cell>
        </row>
        <row r="98">
          <cell r="A98">
            <v>40422</v>
          </cell>
        </row>
        <row r="99">
          <cell r="A99">
            <v>40452</v>
          </cell>
        </row>
        <row r="100">
          <cell r="A100">
            <v>40483</v>
          </cell>
        </row>
        <row r="101">
          <cell r="A101">
            <v>40513</v>
          </cell>
        </row>
        <row r="102">
          <cell r="A102">
            <v>40544</v>
          </cell>
        </row>
        <row r="103">
          <cell r="A103">
            <v>40575</v>
          </cell>
        </row>
        <row r="104">
          <cell r="A104">
            <v>40603</v>
          </cell>
        </row>
        <row r="105">
          <cell r="A105">
            <v>40634</v>
          </cell>
        </row>
        <row r="106">
          <cell r="A106">
            <v>40664</v>
          </cell>
        </row>
        <row r="107">
          <cell r="A107">
            <v>40695</v>
          </cell>
        </row>
        <row r="108">
          <cell r="A108">
            <v>40725</v>
          </cell>
        </row>
        <row r="109">
          <cell r="A109">
            <v>40756</v>
          </cell>
        </row>
        <row r="110">
          <cell r="A110">
            <v>40787</v>
          </cell>
        </row>
        <row r="111">
          <cell r="A111">
            <v>40817</v>
          </cell>
        </row>
        <row r="112">
          <cell r="A112">
            <v>40848</v>
          </cell>
        </row>
        <row r="113">
          <cell r="A113">
            <v>40878</v>
          </cell>
        </row>
        <row r="114">
          <cell r="A114">
            <v>40909</v>
          </cell>
        </row>
        <row r="115">
          <cell r="A115">
            <v>40940</v>
          </cell>
        </row>
        <row r="116">
          <cell r="A116">
            <v>40969</v>
          </cell>
        </row>
        <row r="117">
          <cell r="A117">
            <v>41000</v>
          </cell>
        </row>
        <row r="118">
          <cell r="A118">
            <v>41030</v>
          </cell>
        </row>
        <row r="119">
          <cell r="A119">
            <v>41061</v>
          </cell>
        </row>
        <row r="120">
          <cell r="A120">
            <v>41091</v>
          </cell>
        </row>
        <row r="121">
          <cell r="A121">
            <v>41122</v>
          </cell>
        </row>
        <row r="122">
          <cell r="A122">
            <v>41153</v>
          </cell>
        </row>
        <row r="123">
          <cell r="A123">
            <v>41183</v>
          </cell>
        </row>
        <row r="124">
          <cell r="A124">
            <v>41214</v>
          </cell>
        </row>
        <row r="125">
          <cell r="A125">
            <v>41244</v>
          </cell>
        </row>
        <row r="126">
          <cell r="A126">
            <v>41275</v>
          </cell>
        </row>
        <row r="127">
          <cell r="A127">
            <v>41306</v>
          </cell>
        </row>
        <row r="128">
          <cell r="A128">
            <v>41334</v>
          </cell>
        </row>
        <row r="129">
          <cell r="A129">
            <v>41365</v>
          </cell>
        </row>
        <row r="130">
          <cell r="A130">
            <v>41395</v>
          </cell>
        </row>
        <row r="131">
          <cell r="A131">
            <v>41426</v>
          </cell>
        </row>
        <row r="132">
          <cell r="A132">
            <v>41456</v>
          </cell>
        </row>
        <row r="133">
          <cell r="A133">
            <v>41487</v>
          </cell>
        </row>
        <row r="134">
          <cell r="A134">
            <v>41518</v>
          </cell>
        </row>
        <row r="135">
          <cell r="A135">
            <v>41548</v>
          </cell>
        </row>
        <row r="136">
          <cell r="A136">
            <v>41579</v>
          </cell>
        </row>
        <row r="137">
          <cell r="A137">
            <v>41609</v>
          </cell>
        </row>
        <row r="138">
          <cell r="A138">
            <v>41640</v>
          </cell>
        </row>
        <row r="139">
          <cell r="A139">
            <v>41671</v>
          </cell>
        </row>
        <row r="140">
          <cell r="A140">
            <v>41699</v>
          </cell>
        </row>
        <row r="141">
          <cell r="A141">
            <v>41730</v>
          </cell>
        </row>
        <row r="142">
          <cell r="A142">
            <v>41760</v>
          </cell>
        </row>
        <row r="143">
          <cell r="A143">
            <v>41791</v>
          </cell>
        </row>
        <row r="144">
          <cell r="A144">
            <v>41821</v>
          </cell>
        </row>
        <row r="145">
          <cell r="A145">
            <v>41852</v>
          </cell>
        </row>
        <row r="146">
          <cell r="A146">
            <v>41883</v>
          </cell>
        </row>
        <row r="147">
          <cell r="A147">
            <v>41913</v>
          </cell>
        </row>
        <row r="148">
          <cell r="A148">
            <v>41944</v>
          </cell>
        </row>
        <row r="149">
          <cell r="A149">
            <v>41974</v>
          </cell>
        </row>
        <row r="150">
          <cell r="A150">
            <v>42005</v>
          </cell>
        </row>
        <row r="151">
          <cell r="A151">
            <v>42036</v>
          </cell>
        </row>
        <row r="152">
          <cell r="A152">
            <v>42064</v>
          </cell>
        </row>
        <row r="153">
          <cell r="A153">
            <v>42095</v>
          </cell>
        </row>
        <row r="154">
          <cell r="A154">
            <v>42125</v>
          </cell>
        </row>
        <row r="155">
          <cell r="A155">
            <v>42156</v>
          </cell>
        </row>
        <row r="156">
          <cell r="A156">
            <v>42186</v>
          </cell>
        </row>
        <row r="157">
          <cell r="A157">
            <v>42217</v>
          </cell>
        </row>
        <row r="158">
          <cell r="A158">
            <v>42248</v>
          </cell>
        </row>
        <row r="159">
          <cell r="A159">
            <v>42278</v>
          </cell>
        </row>
        <row r="160">
          <cell r="A160">
            <v>42309</v>
          </cell>
        </row>
        <row r="161">
          <cell r="A161">
            <v>42339</v>
          </cell>
        </row>
        <row r="162">
          <cell r="A162">
            <v>42370</v>
          </cell>
        </row>
        <row r="163">
          <cell r="A163">
            <v>42401</v>
          </cell>
        </row>
        <row r="164">
          <cell r="A164">
            <v>42430</v>
          </cell>
        </row>
        <row r="165">
          <cell r="A165">
            <v>42461</v>
          </cell>
        </row>
        <row r="166">
          <cell r="A166">
            <v>42491</v>
          </cell>
        </row>
        <row r="167">
          <cell r="A167">
            <v>42522</v>
          </cell>
        </row>
        <row r="168">
          <cell r="A168">
            <v>42552</v>
          </cell>
        </row>
        <row r="169">
          <cell r="A169">
            <v>42583</v>
          </cell>
        </row>
        <row r="170">
          <cell r="A170">
            <v>42614</v>
          </cell>
        </row>
        <row r="171">
          <cell r="A171">
            <v>42644</v>
          </cell>
        </row>
        <row r="172">
          <cell r="A172">
            <v>42675</v>
          </cell>
        </row>
        <row r="173">
          <cell r="A173">
            <v>42705</v>
          </cell>
        </row>
        <row r="174">
          <cell r="A174">
            <v>42736</v>
          </cell>
        </row>
        <row r="175">
          <cell r="A175">
            <v>42767</v>
          </cell>
        </row>
        <row r="176">
          <cell r="A176">
            <v>42795</v>
          </cell>
        </row>
        <row r="177">
          <cell r="A177">
            <v>42826</v>
          </cell>
        </row>
        <row r="178">
          <cell r="A178">
            <v>42856</v>
          </cell>
        </row>
        <row r="179">
          <cell r="A179">
            <v>42887</v>
          </cell>
        </row>
        <row r="180">
          <cell r="A180">
            <v>42917</v>
          </cell>
        </row>
        <row r="181">
          <cell r="A181">
            <v>42948</v>
          </cell>
        </row>
        <row r="182">
          <cell r="A182">
            <v>42979</v>
          </cell>
        </row>
        <row r="183">
          <cell r="A183">
            <v>43009</v>
          </cell>
        </row>
        <row r="184">
          <cell r="A184">
            <v>43040</v>
          </cell>
        </row>
        <row r="185">
          <cell r="A185">
            <v>43070</v>
          </cell>
        </row>
        <row r="186">
          <cell r="A186">
            <v>43101</v>
          </cell>
        </row>
        <row r="187">
          <cell r="A187">
            <v>43132</v>
          </cell>
        </row>
        <row r="188">
          <cell r="A188">
            <v>43160</v>
          </cell>
        </row>
        <row r="189">
          <cell r="A189">
            <v>43191</v>
          </cell>
        </row>
        <row r="190">
          <cell r="A190">
            <v>43221</v>
          </cell>
        </row>
        <row r="191">
          <cell r="A191">
            <v>43252</v>
          </cell>
        </row>
        <row r="192">
          <cell r="A192">
            <v>43282</v>
          </cell>
        </row>
        <row r="193">
          <cell r="A193">
            <v>43313</v>
          </cell>
        </row>
        <row r="194">
          <cell r="A194">
            <v>43344</v>
          </cell>
        </row>
        <row r="195">
          <cell r="A195">
            <v>43374</v>
          </cell>
        </row>
        <row r="196">
          <cell r="A196">
            <v>43405</v>
          </cell>
        </row>
        <row r="197">
          <cell r="A197">
            <v>43435</v>
          </cell>
        </row>
        <row r="198">
          <cell r="A198">
            <v>43466</v>
          </cell>
        </row>
        <row r="199">
          <cell r="A199">
            <v>43497</v>
          </cell>
        </row>
        <row r="200">
          <cell r="A200">
            <v>43525</v>
          </cell>
        </row>
        <row r="201">
          <cell r="A201">
            <v>43556</v>
          </cell>
        </row>
        <row r="202">
          <cell r="A202">
            <v>43586</v>
          </cell>
        </row>
        <row r="203">
          <cell r="A203">
            <v>43617</v>
          </cell>
        </row>
        <row r="204">
          <cell r="A204">
            <v>43647</v>
          </cell>
        </row>
      </sheetData>
      <sheetData sheetId="14"/>
      <sheetData sheetId="15">
        <row r="1"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</row>
        <row r="4">
          <cell r="A4">
            <v>36526</v>
          </cell>
        </row>
        <row r="5">
          <cell r="A5">
            <v>36557</v>
          </cell>
        </row>
        <row r="6">
          <cell r="A6">
            <v>36586</v>
          </cell>
        </row>
        <row r="7">
          <cell r="A7">
            <v>36617</v>
          </cell>
        </row>
        <row r="8">
          <cell r="A8">
            <v>36647</v>
          </cell>
        </row>
        <row r="9">
          <cell r="A9">
            <v>36678</v>
          </cell>
        </row>
        <row r="10">
          <cell r="A10">
            <v>36708</v>
          </cell>
        </row>
        <row r="11">
          <cell r="A11">
            <v>36739</v>
          </cell>
        </row>
        <row r="12">
          <cell r="A12">
            <v>36770</v>
          </cell>
        </row>
        <row r="13">
          <cell r="A13">
            <v>36800</v>
          </cell>
        </row>
        <row r="14">
          <cell r="A14">
            <v>36831</v>
          </cell>
        </row>
        <row r="15">
          <cell r="A15">
            <v>36861</v>
          </cell>
        </row>
        <row r="16">
          <cell r="A16">
            <v>36892</v>
          </cell>
        </row>
        <row r="17">
          <cell r="A17">
            <v>36923</v>
          </cell>
        </row>
        <row r="18">
          <cell r="A18">
            <v>36951</v>
          </cell>
        </row>
        <row r="19">
          <cell r="A19">
            <v>36982</v>
          </cell>
        </row>
        <row r="20">
          <cell r="A20">
            <v>37012</v>
          </cell>
        </row>
        <row r="21">
          <cell r="A21">
            <v>37043</v>
          </cell>
        </row>
        <row r="22">
          <cell r="A22">
            <v>37073</v>
          </cell>
        </row>
        <row r="23">
          <cell r="A23">
            <v>37104</v>
          </cell>
        </row>
        <row r="24">
          <cell r="A24">
            <v>37135</v>
          </cell>
        </row>
        <row r="25">
          <cell r="A25">
            <v>37165</v>
          </cell>
        </row>
        <row r="26">
          <cell r="A26">
            <v>37196</v>
          </cell>
        </row>
        <row r="27">
          <cell r="A27">
            <v>37226</v>
          </cell>
        </row>
        <row r="28">
          <cell r="A28">
            <v>37257</v>
          </cell>
        </row>
        <row r="29">
          <cell r="A29">
            <v>37288</v>
          </cell>
        </row>
        <row r="30">
          <cell r="A30">
            <v>37316</v>
          </cell>
        </row>
        <row r="31">
          <cell r="A31">
            <v>37347</v>
          </cell>
        </row>
        <row r="32">
          <cell r="A32">
            <v>37377</v>
          </cell>
        </row>
        <row r="33">
          <cell r="A33">
            <v>37408</v>
          </cell>
        </row>
        <row r="34">
          <cell r="A34">
            <v>37438</v>
          </cell>
        </row>
        <row r="35">
          <cell r="A35">
            <v>37469</v>
          </cell>
        </row>
        <row r="36">
          <cell r="A36">
            <v>37500</v>
          </cell>
        </row>
        <row r="37">
          <cell r="A37">
            <v>37530</v>
          </cell>
        </row>
        <row r="38">
          <cell r="A38">
            <v>37561</v>
          </cell>
        </row>
        <row r="39">
          <cell r="A39">
            <v>37591</v>
          </cell>
        </row>
        <row r="40">
          <cell r="A40">
            <v>37622</v>
          </cell>
        </row>
        <row r="41">
          <cell r="A41">
            <v>37653</v>
          </cell>
        </row>
        <row r="42">
          <cell r="A42">
            <v>37681</v>
          </cell>
        </row>
        <row r="43">
          <cell r="A43">
            <v>37712</v>
          </cell>
        </row>
        <row r="44">
          <cell r="A44">
            <v>37742</v>
          </cell>
        </row>
        <row r="45">
          <cell r="A45">
            <v>37773</v>
          </cell>
        </row>
        <row r="46">
          <cell r="A46">
            <v>37803</v>
          </cell>
        </row>
        <row r="47">
          <cell r="A47">
            <v>37834</v>
          </cell>
        </row>
        <row r="48">
          <cell r="A48">
            <v>37865</v>
          </cell>
        </row>
        <row r="49">
          <cell r="A49">
            <v>37895</v>
          </cell>
        </row>
        <row r="50">
          <cell r="A50">
            <v>37926</v>
          </cell>
        </row>
        <row r="51">
          <cell r="A51">
            <v>37956</v>
          </cell>
        </row>
        <row r="52">
          <cell r="A52">
            <v>37987</v>
          </cell>
        </row>
        <row r="53">
          <cell r="A53">
            <v>38018</v>
          </cell>
        </row>
        <row r="54">
          <cell r="A54">
            <v>38047</v>
          </cell>
        </row>
        <row r="55">
          <cell r="A55">
            <v>38078</v>
          </cell>
        </row>
        <row r="56">
          <cell r="A56">
            <v>38108</v>
          </cell>
        </row>
        <row r="57">
          <cell r="A57">
            <v>38139</v>
          </cell>
        </row>
        <row r="58">
          <cell r="A58">
            <v>38169</v>
          </cell>
        </row>
        <row r="59">
          <cell r="A59">
            <v>38200</v>
          </cell>
        </row>
        <row r="60">
          <cell r="A60">
            <v>38231</v>
          </cell>
        </row>
        <row r="61">
          <cell r="A61">
            <v>38261</v>
          </cell>
        </row>
        <row r="62">
          <cell r="A62">
            <v>38292</v>
          </cell>
        </row>
        <row r="63">
          <cell r="A63">
            <v>38322</v>
          </cell>
        </row>
        <row r="64">
          <cell r="A64">
            <v>38353</v>
          </cell>
        </row>
        <row r="65">
          <cell r="A65">
            <v>38384</v>
          </cell>
        </row>
        <row r="66">
          <cell r="A66">
            <v>38412</v>
          </cell>
        </row>
        <row r="67">
          <cell r="A67">
            <v>38443</v>
          </cell>
        </row>
        <row r="68">
          <cell r="A68">
            <v>38473</v>
          </cell>
        </row>
        <row r="69">
          <cell r="A69">
            <v>38504</v>
          </cell>
        </row>
        <row r="70">
          <cell r="A70">
            <v>38534</v>
          </cell>
        </row>
        <row r="71">
          <cell r="A71">
            <v>38565</v>
          </cell>
        </row>
        <row r="72">
          <cell r="A72">
            <v>38596</v>
          </cell>
        </row>
        <row r="73">
          <cell r="A73">
            <v>38626</v>
          </cell>
        </row>
        <row r="74">
          <cell r="A74">
            <v>38657</v>
          </cell>
        </row>
        <row r="75">
          <cell r="A75">
            <v>38687</v>
          </cell>
        </row>
        <row r="76">
          <cell r="A76">
            <v>38718</v>
          </cell>
        </row>
        <row r="77">
          <cell r="A77">
            <v>38749</v>
          </cell>
        </row>
        <row r="78">
          <cell r="A78">
            <v>38777</v>
          </cell>
        </row>
        <row r="79">
          <cell r="A79">
            <v>38808</v>
          </cell>
        </row>
        <row r="80">
          <cell r="A80">
            <v>38838</v>
          </cell>
        </row>
        <row r="81">
          <cell r="A81">
            <v>38869</v>
          </cell>
        </row>
        <row r="82">
          <cell r="A82">
            <v>38899</v>
          </cell>
        </row>
        <row r="83">
          <cell r="A83">
            <v>38930</v>
          </cell>
        </row>
        <row r="84">
          <cell r="A84">
            <v>38961</v>
          </cell>
        </row>
        <row r="85">
          <cell r="A85">
            <v>38991</v>
          </cell>
        </row>
        <row r="86">
          <cell r="A86">
            <v>39022</v>
          </cell>
        </row>
        <row r="87">
          <cell r="A87">
            <v>39052</v>
          </cell>
        </row>
        <row r="88">
          <cell r="A88">
            <v>39083</v>
          </cell>
        </row>
        <row r="89">
          <cell r="A89">
            <v>39114</v>
          </cell>
        </row>
        <row r="90">
          <cell r="A90">
            <v>39142</v>
          </cell>
        </row>
        <row r="91">
          <cell r="A91">
            <v>39173</v>
          </cell>
        </row>
        <row r="92">
          <cell r="A92">
            <v>39203</v>
          </cell>
        </row>
        <row r="93">
          <cell r="A93">
            <v>39234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39326</v>
          </cell>
        </row>
        <row r="97">
          <cell r="A97">
            <v>39356</v>
          </cell>
        </row>
        <row r="98">
          <cell r="A98">
            <v>39387</v>
          </cell>
        </row>
        <row r="99">
          <cell r="A99">
            <v>39417</v>
          </cell>
        </row>
        <row r="100">
          <cell r="A100">
            <v>39448</v>
          </cell>
        </row>
        <row r="101">
          <cell r="A101">
            <v>39479</v>
          </cell>
        </row>
        <row r="102">
          <cell r="A102">
            <v>39508</v>
          </cell>
        </row>
        <row r="103">
          <cell r="A103">
            <v>39539</v>
          </cell>
        </row>
        <row r="104">
          <cell r="A104">
            <v>39569</v>
          </cell>
        </row>
        <row r="105">
          <cell r="A105">
            <v>39600</v>
          </cell>
        </row>
        <row r="106">
          <cell r="A106">
            <v>39630</v>
          </cell>
        </row>
        <row r="107">
          <cell r="A107">
            <v>39661</v>
          </cell>
        </row>
        <row r="108">
          <cell r="A108">
            <v>39692</v>
          </cell>
        </row>
        <row r="109">
          <cell r="A109">
            <v>39722</v>
          </cell>
        </row>
        <row r="110">
          <cell r="A110">
            <v>39753</v>
          </cell>
        </row>
        <row r="111">
          <cell r="A111">
            <v>39783</v>
          </cell>
        </row>
        <row r="112">
          <cell r="A112">
            <v>39814</v>
          </cell>
        </row>
        <row r="113">
          <cell r="A113">
            <v>39845</v>
          </cell>
        </row>
        <row r="114">
          <cell r="A114">
            <v>39873</v>
          </cell>
        </row>
        <row r="115">
          <cell r="A115">
            <v>39904</v>
          </cell>
        </row>
        <row r="116">
          <cell r="A116">
            <v>39934</v>
          </cell>
        </row>
        <row r="117">
          <cell r="A117">
            <v>39965</v>
          </cell>
        </row>
        <row r="118">
          <cell r="A118">
            <v>39995</v>
          </cell>
        </row>
        <row r="119">
          <cell r="A119">
            <v>40026</v>
          </cell>
        </row>
        <row r="120">
          <cell r="A120">
            <v>40057</v>
          </cell>
        </row>
        <row r="121">
          <cell r="A121">
            <v>40087</v>
          </cell>
        </row>
        <row r="122">
          <cell r="A122">
            <v>40118</v>
          </cell>
        </row>
        <row r="123">
          <cell r="A123">
            <v>40148</v>
          </cell>
        </row>
        <row r="124">
          <cell r="A124">
            <v>40179</v>
          </cell>
        </row>
        <row r="125">
          <cell r="A125">
            <v>40210</v>
          </cell>
        </row>
        <row r="126">
          <cell r="A126">
            <v>40238</v>
          </cell>
        </row>
        <row r="127">
          <cell r="A127">
            <v>40269</v>
          </cell>
        </row>
        <row r="128">
          <cell r="A128">
            <v>40299</v>
          </cell>
        </row>
        <row r="129">
          <cell r="A129">
            <v>40330</v>
          </cell>
        </row>
        <row r="130">
          <cell r="A130">
            <v>40360</v>
          </cell>
        </row>
        <row r="131">
          <cell r="A131">
            <v>40391</v>
          </cell>
        </row>
        <row r="132">
          <cell r="A132">
            <v>40422</v>
          </cell>
        </row>
        <row r="133">
          <cell r="A133">
            <v>40452</v>
          </cell>
        </row>
        <row r="134">
          <cell r="A134">
            <v>40483</v>
          </cell>
        </row>
        <row r="135">
          <cell r="A135">
            <v>40513</v>
          </cell>
        </row>
        <row r="136">
          <cell r="A136">
            <v>40544</v>
          </cell>
        </row>
        <row r="137">
          <cell r="A137">
            <v>40575</v>
          </cell>
        </row>
        <row r="138">
          <cell r="A138">
            <v>40603</v>
          </cell>
        </row>
        <row r="139">
          <cell r="A139">
            <v>40634</v>
          </cell>
        </row>
        <row r="140">
          <cell r="A140">
            <v>40664</v>
          </cell>
        </row>
        <row r="141">
          <cell r="A141">
            <v>40695</v>
          </cell>
        </row>
        <row r="142">
          <cell r="A142">
            <v>40725</v>
          </cell>
        </row>
        <row r="143">
          <cell r="A143">
            <v>40756</v>
          </cell>
        </row>
        <row r="144">
          <cell r="A144">
            <v>40787</v>
          </cell>
        </row>
        <row r="145">
          <cell r="A145">
            <v>40817</v>
          </cell>
        </row>
        <row r="146">
          <cell r="A146">
            <v>40848</v>
          </cell>
        </row>
        <row r="147">
          <cell r="A147">
            <v>40878</v>
          </cell>
        </row>
        <row r="148">
          <cell r="A148">
            <v>40909</v>
          </cell>
        </row>
        <row r="149">
          <cell r="A149">
            <v>40940</v>
          </cell>
        </row>
        <row r="150">
          <cell r="A150">
            <v>40969</v>
          </cell>
        </row>
        <row r="151">
          <cell r="A151">
            <v>41000</v>
          </cell>
        </row>
        <row r="152">
          <cell r="A152">
            <v>41030</v>
          </cell>
        </row>
        <row r="153">
          <cell r="A153">
            <v>41061</v>
          </cell>
        </row>
        <row r="154">
          <cell r="A154">
            <v>41091</v>
          </cell>
        </row>
        <row r="155">
          <cell r="A155">
            <v>41122</v>
          </cell>
        </row>
        <row r="156">
          <cell r="A156">
            <v>41153</v>
          </cell>
        </row>
        <row r="157">
          <cell r="A157">
            <v>41183</v>
          </cell>
        </row>
        <row r="158">
          <cell r="A158">
            <v>41214</v>
          </cell>
        </row>
        <row r="159">
          <cell r="A159">
            <v>41244</v>
          </cell>
        </row>
        <row r="160">
          <cell r="A160">
            <v>41275</v>
          </cell>
        </row>
        <row r="161">
          <cell r="A161">
            <v>41306</v>
          </cell>
        </row>
        <row r="162">
          <cell r="A162">
            <v>41334</v>
          </cell>
        </row>
        <row r="163">
          <cell r="A163">
            <v>41365</v>
          </cell>
        </row>
        <row r="164">
          <cell r="A164">
            <v>41395</v>
          </cell>
        </row>
        <row r="165">
          <cell r="A165">
            <v>41426</v>
          </cell>
        </row>
        <row r="166">
          <cell r="A166">
            <v>41456</v>
          </cell>
        </row>
        <row r="167">
          <cell r="A167">
            <v>41487</v>
          </cell>
        </row>
        <row r="168">
          <cell r="A168">
            <v>41518</v>
          </cell>
        </row>
        <row r="169">
          <cell r="A169">
            <v>41548</v>
          </cell>
        </row>
        <row r="170">
          <cell r="A170">
            <v>41579</v>
          </cell>
        </row>
        <row r="171">
          <cell r="A171">
            <v>41609</v>
          </cell>
        </row>
        <row r="172">
          <cell r="A172">
            <v>41640</v>
          </cell>
        </row>
        <row r="173">
          <cell r="A173">
            <v>41671</v>
          </cell>
        </row>
        <row r="174">
          <cell r="A174">
            <v>41699</v>
          </cell>
        </row>
        <row r="175">
          <cell r="A175">
            <v>41730</v>
          </cell>
        </row>
        <row r="176">
          <cell r="A176">
            <v>41760</v>
          </cell>
        </row>
        <row r="177">
          <cell r="A177">
            <v>41791</v>
          </cell>
        </row>
        <row r="178">
          <cell r="A178">
            <v>41821</v>
          </cell>
        </row>
        <row r="179">
          <cell r="A179">
            <v>41852</v>
          </cell>
        </row>
        <row r="180">
          <cell r="A180">
            <v>41883</v>
          </cell>
        </row>
        <row r="181">
          <cell r="A181">
            <v>41913</v>
          </cell>
        </row>
        <row r="182">
          <cell r="A182">
            <v>41944</v>
          </cell>
        </row>
        <row r="183">
          <cell r="A183">
            <v>41974</v>
          </cell>
        </row>
        <row r="184">
          <cell r="A184">
            <v>42005</v>
          </cell>
        </row>
        <row r="185">
          <cell r="A185">
            <v>42036</v>
          </cell>
        </row>
        <row r="186">
          <cell r="A186">
            <v>42064</v>
          </cell>
        </row>
        <row r="187">
          <cell r="A187">
            <v>42095</v>
          </cell>
        </row>
        <row r="188">
          <cell r="A188">
            <v>42125</v>
          </cell>
        </row>
        <row r="189">
          <cell r="A189">
            <v>42156</v>
          </cell>
        </row>
        <row r="190">
          <cell r="A190">
            <v>42186</v>
          </cell>
        </row>
        <row r="191">
          <cell r="A191">
            <v>42217</v>
          </cell>
        </row>
        <row r="192">
          <cell r="A192">
            <v>42248</v>
          </cell>
        </row>
        <row r="193">
          <cell r="A193">
            <v>42278</v>
          </cell>
        </row>
        <row r="194">
          <cell r="A194">
            <v>42309</v>
          </cell>
        </row>
        <row r="195">
          <cell r="A195">
            <v>42339</v>
          </cell>
        </row>
      </sheetData>
      <sheetData sheetId="16">
        <row r="1">
          <cell r="C1">
            <v>2</v>
          </cell>
          <cell r="E1">
            <v>4</v>
          </cell>
        </row>
        <row r="4">
          <cell r="A4">
            <v>36861</v>
          </cell>
          <cell r="K4" t="str">
            <v>dez-00</v>
          </cell>
        </row>
        <row r="5">
          <cell r="A5">
            <v>36892</v>
          </cell>
        </row>
        <row r="6">
          <cell r="A6">
            <v>36923</v>
          </cell>
        </row>
        <row r="7">
          <cell r="A7">
            <v>36951</v>
          </cell>
        </row>
        <row r="8">
          <cell r="A8">
            <v>36982</v>
          </cell>
        </row>
        <row r="9">
          <cell r="A9">
            <v>37012</v>
          </cell>
        </row>
        <row r="10">
          <cell r="A10">
            <v>37043</v>
          </cell>
        </row>
        <row r="11">
          <cell r="A11">
            <v>37073</v>
          </cell>
        </row>
        <row r="12">
          <cell r="A12">
            <v>37104</v>
          </cell>
        </row>
        <row r="13">
          <cell r="A13">
            <v>37135</v>
          </cell>
        </row>
        <row r="14">
          <cell r="A14">
            <v>37165</v>
          </cell>
        </row>
        <row r="15">
          <cell r="A15">
            <v>37196</v>
          </cell>
        </row>
        <row r="16">
          <cell r="A16">
            <v>37226</v>
          </cell>
        </row>
        <row r="17">
          <cell r="A17">
            <v>37257</v>
          </cell>
        </row>
        <row r="18">
          <cell r="A18">
            <v>37288</v>
          </cell>
        </row>
        <row r="19">
          <cell r="A19">
            <v>37316</v>
          </cell>
        </row>
        <row r="20">
          <cell r="A20">
            <v>37347</v>
          </cell>
        </row>
        <row r="21">
          <cell r="A21">
            <v>37377</v>
          </cell>
        </row>
        <row r="22">
          <cell r="A22">
            <v>37408</v>
          </cell>
        </row>
        <row r="23">
          <cell r="A23">
            <v>37438</v>
          </cell>
        </row>
        <row r="24">
          <cell r="A24">
            <v>37469</v>
          </cell>
        </row>
        <row r="25">
          <cell r="A25">
            <v>37500</v>
          </cell>
        </row>
        <row r="26">
          <cell r="A26">
            <v>37530</v>
          </cell>
        </row>
        <row r="27">
          <cell r="A27">
            <v>37561</v>
          </cell>
        </row>
        <row r="28">
          <cell r="A28">
            <v>37591</v>
          </cell>
        </row>
        <row r="29">
          <cell r="A29">
            <v>37622</v>
          </cell>
        </row>
        <row r="30">
          <cell r="A30">
            <v>37653</v>
          </cell>
        </row>
        <row r="31">
          <cell r="A31">
            <v>37681</v>
          </cell>
        </row>
        <row r="32">
          <cell r="A32">
            <v>37712</v>
          </cell>
        </row>
        <row r="33">
          <cell r="A33">
            <v>37742</v>
          </cell>
        </row>
        <row r="34">
          <cell r="A34">
            <v>37773</v>
          </cell>
        </row>
        <row r="35">
          <cell r="A35">
            <v>37803</v>
          </cell>
        </row>
        <row r="36">
          <cell r="A36">
            <v>37834</v>
          </cell>
        </row>
        <row r="37">
          <cell r="A37">
            <v>37865</v>
          </cell>
        </row>
        <row r="38">
          <cell r="A38">
            <v>37895</v>
          </cell>
        </row>
        <row r="39">
          <cell r="A39">
            <v>37926</v>
          </cell>
        </row>
        <row r="40">
          <cell r="A40">
            <v>37956</v>
          </cell>
        </row>
        <row r="41">
          <cell r="A41">
            <v>37987</v>
          </cell>
        </row>
        <row r="42">
          <cell r="A42">
            <v>38018</v>
          </cell>
        </row>
        <row r="43">
          <cell r="A43">
            <v>38047</v>
          </cell>
        </row>
        <row r="44">
          <cell r="A44">
            <v>38078</v>
          </cell>
        </row>
        <row r="45">
          <cell r="A45">
            <v>38108</v>
          </cell>
        </row>
        <row r="46">
          <cell r="A46">
            <v>38139</v>
          </cell>
        </row>
        <row r="47">
          <cell r="A47">
            <v>38169</v>
          </cell>
        </row>
        <row r="48">
          <cell r="A48">
            <v>38200</v>
          </cell>
        </row>
        <row r="49">
          <cell r="A49">
            <v>38231</v>
          </cell>
        </row>
        <row r="50">
          <cell r="A50">
            <v>38261</v>
          </cell>
        </row>
        <row r="51">
          <cell r="A51">
            <v>38292</v>
          </cell>
        </row>
        <row r="52">
          <cell r="A52">
            <v>38322</v>
          </cell>
        </row>
        <row r="53">
          <cell r="A53">
            <v>38353</v>
          </cell>
        </row>
        <row r="54">
          <cell r="A54">
            <v>38384</v>
          </cell>
        </row>
        <row r="55">
          <cell r="A55">
            <v>38412</v>
          </cell>
        </row>
        <row r="56">
          <cell r="A56">
            <v>38443</v>
          </cell>
        </row>
        <row r="57">
          <cell r="A57">
            <v>38473</v>
          </cell>
        </row>
        <row r="58">
          <cell r="A58">
            <v>38504</v>
          </cell>
        </row>
        <row r="59">
          <cell r="A59">
            <v>38534</v>
          </cell>
        </row>
        <row r="60">
          <cell r="A60">
            <v>38565</v>
          </cell>
        </row>
        <row r="61">
          <cell r="A61">
            <v>38596</v>
          </cell>
        </row>
        <row r="62">
          <cell r="A62">
            <v>38626</v>
          </cell>
        </row>
        <row r="63">
          <cell r="A63">
            <v>38657</v>
          </cell>
        </row>
        <row r="64">
          <cell r="A64">
            <v>38687</v>
          </cell>
        </row>
        <row r="65">
          <cell r="A65">
            <v>38718</v>
          </cell>
        </row>
        <row r="66">
          <cell r="A66">
            <v>38749</v>
          </cell>
        </row>
        <row r="67">
          <cell r="A67">
            <v>38777</v>
          </cell>
        </row>
        <row r="68">
          <cell r="A68">
            <v>38808</v>
          </cell>
        </row>
        <row r="69">
          <cell r="A69">
            <v>38838</v>
          </cell>
        </row>
        <row r="70">
          <cell r="A70">
            <v>38869</v>
          </cell>
        </row>
        <row r="71">
          <cell r="A71">
            <v>38899</v>
          </cell>
        </row>
        <row r="72">
          <cell r="A72">
            <v>38930</v>
          </cell>
        </row>
        <row r="73">
          <cell r="A73">
            <v>38961</v>
          </cell>
        </row>
        <row r="74">
          <cell r="A74">
            <v>38991</v>
          </cell>
        </row>
        <row r="75">
          <cell r="A75">
            <v>39022</v>
          </cell>
        </row>
        <row r="76">
          <cell r="A76">
            <v>39052</v>
          </cell>
        </row>
        <row r="77">
          <cell r="A77">
            <v>39083</v>
          </cell>
        </row>
        <row r="78">
          <cell r="A78">
            <v>39114</v>
          </cell>
        </row>
        <row r="79">
          <cell r="A79">
            <v>39142</v>
          </cell>
        </row>
        <row r="80">
          <cell r="A80">
            <v>39173</v>
          </cell>
        </row>
        <row r="81">
          <cell r="A81">
            <v>39203</v>
          </cell>
        </row>
        <row r="82">
          <cell r="A82">
            <v>39234</v>
          </cell>
        </row>
        <row r="83">
          <cell r="A83">
            <v>39264</v>
          </cell>
        </row>
        <row r="84">
          <cell r="A84">
            <v>39295</v>
          </cell>
        </row>
        <row r="85">
          <cell r="A85">
            <v>39326</v>
          </cell>
        </row>
        <row r="86">
          <cell r="A86">
            <v>39356</v>
          </cell>
        </row>
        <row r="87">
          <cell r="A87">
            <v>39387</v>
          </cell>
        </row>
        <row r="88">
          <cell r="A88">
            <v>39417</v>
          </cell>
        </row>
        <row r="89">
          <cell r="A89">
            <v>39448</v>
          </cell>
        </row>
        <row r="90">
          <cell r="A90">
            <v>39479</v>
          </cell>
        </row>
        <row r="91">
          <cell r="A91">
            <v>39508</v>
          </cell>
        </row>
        <row r="92">
          <cell r="A92">
            <v>39539</v>
          </cell>
        </row>
        <row r="93">
          <cell r="A93">
            <v>39569</v>
          </cell>
        </row>
        <row r="94">
          <cell r="A94">
            <v>39600</v>
          </cell>
        </row>
        <row r="95">
          <cell r="A95">
            <v>39630</v>
          </cell>
        </row>
        <row r="96">
          <cell r="A96">
            <v>39661</v>
          </cell>
        </row>
        <row r="97">
          <cell r="A97">
            <v>39692</v>
          </cell>
        </row>
        <row r="98">
          <cell r="A98">
            <v>39722</v>
          </cell>
        </row>
        <row r="99">
          <cell r="A99">
            <v>39753</v>
          </cell>
        </row>
        <row r="100">
          <cell r="A100">
            <v>39783</v>
          </cell>
        </row>
        <row r="101">
          <cell r="A101">
            <v>39814</v>
          </cell>
        </row>
        <row r="102">
          <cell r="A102">
            <v>39845</v>
          </cell>
        </row>
        <row r="103">
          <cell r="A103">
            <v>39873</v>
          </cell>
        </row>
        <row r="104">
          <cell r="A104">
            <v>39904</v>
          </cell>
        </row>
        <row r="105">
          <cell r="A105">
            <v>39934</v>
          </cell>
        </row>
        <row r="106">
          <cell r="A106">
            <v>39965</v>
          </cell>
        </row>
        <row r="107">
          <cell r="A107">
            <v>39995</v>
          </cell>
        </row>
        <row r="108">
          <cell r="A108">
            <v>40026</v>
          </cell>
        </row>
        <row r="109">
          <cell r="A109">
            <v>40057</v>
          </cell>
        </row>
        <row r="110">
          <cell r="A110">
            <v>40087</v>
          </cell>
        </row>
        <row r="111">
          <cell r="A111">
            <v>40118</v>
          </cell>
        </row>
        <row r="112">
          <cell r="A112">
            <v>40148</v>
          </cell>
        </row>
        <row r="113">
          <cell r="A113">
            <v>40179</v>
          </cell>
        </row>
        <row r="114">
          <cell r="A114">
            <v>40210</v>
          </cell>
        </row>
        <row r="115">
          <cell r="A115">
            <v>40238</v>
          </cell>
        </row>
        <row r="116">
          <cell r="A116">
            <v>40269</v>
          </cell>
        </row>
        <row r="117">
          <cell r="A117">
            <v>40299</v>
          </cell>
        </row>
        <row r="118">
          <cell r="A118">
            <v>40330</v>
          </cell>
        </row>
        <row r="119">
          <cell r="A119">
            <v>40360</v>
          </cell>
        </row>
        <row r="120">
          <cell r="A120">
            <v>40391</v>
          </cell>
        </row>
        <row r="121">
          <cell r="A121">
            <v>40422</v>
          </cell>
        </row>
        <row r="122">
          <cell r="A122">
            <v>40452</v>
          </cell>
        </row>
        <row r="123">
          <cell r="A123">
            <v>40483</v>
          </cell>
        </row>
        <row r="124">
          <cell r="A124">
            <v>40513</v>
          </cell>
        </row>
        <row r="125">
          <cell r="A125">
            <v>40544</v>
          </cell>
        </row>
        <row r="126">
          <cell r="A126">
            <v>40575</v>
          </cell>
        </row>
        <row r="127">
          <cell r="A127">
            <v>40603</v>
          </cell>
        </row>
        <row r="128">
          <cell r="A128">
            <v>40634</v>
          </cell>
        </row>
        <row r="129">
          <cell r="A129">
            <v>40664</v>
          </cell>
        </row>
        <row r="130">
          <cell r="A130">
            <v>40695</v>
          </cell>
        </row>
        <row r="131">
          <cell r="A131">
            <v>40725</v>
          </cell>
        </row>
        <row r="132">
          <cell r="A132">
            <v>40756</v>
          </cell>
        </row>
        <row r="133">
          <cell r="A133">
            <v>40787</v>
          </cell>
        </row>
        <row r="134">
          <cell r="A134">
            <v>40817</v>
          </cell>
        </row>
        <row r="135">
          <cell r="A135">
            <v>40848</v>
          </cell>
        </row>
        <row r="136">
          <cell r="A136">
            <v>40878</v>
          </cell>
        </row>
        <row r="137">
          <cell r="A137">
            <v>40909</v>
          </cell>
        </row>
        <row r="138">
          <cell r="A138">
            <v>40940</v>
          </cell>
        </row>
        <row r="139">
          <cell r="A139">
            <v>40969</v>
          </cell>
        </row>
        <row r="140">
          <cell r="A140">
            <v>41000</v>
          </cell>
        </row>
        <row r="141">
          <cell r="A141">
            <v>41030</v>
          </cell>
        </row>
        <row r="142">
          <cell r="A142">
            <v>41061</v>
          </cell>
        </row>
        <row r="143">
          <cell r="A143">
            <v>41091</v>
          </cell>
        </row>
        <row r="144">
          <cell r="A144">
            <v>41122</v>
          </cell>
        </row>
        <row r="145">
          <cell r="A145">
            <v>41153</v>
          </cell>
        </row>
        <row r="146">
          <cell r="A146">
            <v>41183</v>
          </cell>
        </row>
        <row r="147">
          <cell r="A147">
            <v>41214</v>
          </cell>
        </row>
        <row r="148">
          <cell r="A148">
            <v>41244</v>
          </cell>
        </row>
        <row r="149">
          <cell r="A149">
            <v>41275</v>
          </cell>
        </row>
        <row r="150">
          <cell r="A150">
            <v>41306</v>
          </cell>
        </row>
        <row r="151">
          <cell r="A151">
            <v>41334</v>
          </cell>
        </row>
        <row r="152">
          <cell r="A152">
            <v>41365</v>
          </cell>
        </row>
        <row r="153">
          <cell r="A153">
            <v>41395</v>
          </cell>
        </row>
        <row r="154">
          <cell r="A154">
            <v>41426</v>
          </cell>
        </row>
        <row r="155">
          <cell r="A155">
            <v>41456</v>
          </cell>
        </row>
        <row r="156">
          <cell r="A156">
            <v>41487</v>
          </cell>
        </row>
        <row r="157">
          <cell r="A157">
            <v>41518</v>
          </cell>
        </row>
        <row r="158">
          <cell r="A158">
            <v>41548</v>
          </cell>
        </row>
        <row r="159">
          <cell r="A159">
            <v>41579</v>
          </cell>
        </row>
        <row r="160">
          <cell r="A160">
            <v>41609</v>
          </cell>
        </row>
        <row r="161">
          <cell r="A161">
            <v>41640</v>
          </cell>
        </row>
        <row r="162">
          <cell r="A162">
            <v>41671</v>
          </cell>
        </row>
        <row r="163">
          <cell r="A163">
            <v>41699</v>
          </cell>
        </row>
        <row r="164">
          <cell r="A164">
            <v>41730</v>
          </cell>
        </row>
        <row r="165">
          <cell r="A165">
            <v>41760</v>
          </cell>
        </row>
        <row r="166">
          <cell r="A166">
            <v>41791</v>
          </cell>
        </row>
        <row r="167">
          <cell r="A167">
            <v>41821</v>
          </cell>
        </row>
        <row r="168">
          <cell r="A168">
            <v>41852</v>
          </cell>
        </row>
        <row r="169">
          <cell r="A169">
            <v>41883</v>
          </cell>
        </row>
        <row r="170">
          <cell r="A170">
            <v>41913</v>
          </cell>
        </row>
        <row r="171">
          <cell r="A171">
            <v>41944</v>
          </cell>
        </row>
        <row r="172">
          <cell r="A172">
            <v>41974</v>
          </cell>
        </row>
        <row r="173">
          <cell r="A173">
            <v>42005</v>
          </cell>
        </row>
        <row r="174">
          <cell r="A174">
            <v>42036</v>
          </cell>
        </row>
        <row r="175">
          <cell r="A175">
            <v>42064</v>
          </cell>
        </row>
        <row r="176">
          <cell r="A176">
            <v>42095</v>
          </cell>
        </row>
        <row r="177">
          <cell r="A177">
            <v>42125</v>
          </cell>
        </row>
        <row r="178">
          <cell r="A178">
            <v>42156</v>
          </cell>
        </row>
        <row r="179">
          <cell r="A179">
            <v>42186</v>
          </cell>
        </row>
        <row r="180">
          <cell r="A180">
            <v>42217</v>
          </cell>
        </row>
        <row r="181">
          <cell r="A181">
            <v>42248</v>
          </cell>
        </row>
        <row r="182">
          <cell r="A182">
            <v>42278</v>
          </cell>
        </row>
        <row r="183">
          <cell r="A183">
            <v>42309</v>
          </cell>
        </row>
        <row r="184">
          <cell r="A184">
            <v>42339</v>
          </cell>
        </row>
      </sheetData>
      <sheetData sheetId="17">
        <row r="1">
          <cell r="CB1">
            <v>2</v>
          </cell>
          <cell r="CD1">
            <v>4</v>
          </cell>
          <cell r="CF1">
            <v>6</v>
          </cell>
          <cell r="CH1">
            <v>8</v>
          </cell>
          <cell r="CJ1">
            <v>10</v>
          </cell>
          <cell r="CR1">
            <v>18</v>
          </cell>
          <cell r="DB1">
            <v>28</v>
          </cell>
          <cell r="DD1">
            <v>30</v>
          </cell>
          <cell r="DF1">
            <v>32</v>
          </cell>
          <cell r="DH1">
            <v>34</v>
          </cell>
          <cell r="DJ1">
            <v>36</v>
          </cell>
          <cell r="DL1">
            <v>38</v>
          </cell>
          <cell r="DN1">
            <v>40</v>
          </cell>
          <cell r="DP1">
            <v>42</v>
          </cell>
          <cell r="DR1">
            <v>44</v>
          </cell>
          <cell r="DT1">
            <v>46</v>
          </cell>
          <cell r="DV1">
            <v>48</v>
          </cell>
          <cell r="DW1">
            <v>49</v>
          </cell>
          <cell r="DY1">
            <v>51</v>
          </cell>
          <cell r="EA1">
            <v>53</v>
          </cell>
          <cell r="EC1">
            <v>55</v>
          </cell>
          <cell r="ED1">
            <v>56</v>
          </cell>
          <cell r="EF1">
            <v>58</v>
          </cell>
          <cell r="EG1">
            <v>59</v>
          </cell>
          <cell r="EI1">
            <v>61</v>
          </cell>
          <cell r="ET1">
            <v>72</v>
          </cell>
          <cell r="EV1">
            <v>74</v>
          </cell>
          <cell r="EW1">
            <v>75</v>
          </cell>
          <cell r="FB1">
            <v>80</v>
          </cell>
          <cell r="FC1">
            <v>81</v>
          </cell>
          <cell r="FD1">
            <v>82</v>
          </cell>
        </row>
        <row r="7">
          <cell r="BY7" t="str">
            <v>I</v>
          </cell>
          <cell r="CA7">
            <v>82</v>
          </cell>
        </row>
        <row r="8">
          <cell r="BY8" t="str">
            <v>II</v>
          </cell>
        </row>
        <row r="9">
          <cell r="BY9" t="str">
            <v>III</v>
          </cell>
        </row>
        <row r="10">
          <cell r="BY10" t="str">
            <v>IV</v>
          </cell>
        </row>
        <row r="11">
          <cell r="BY11" t="str">
            <v>I</v>
          </cell>
        </row>
        <row r="12">
          <cell r="BY12" t="str">
            <v>II</v>
          </cell>
        </row>
        <row r="13">
          <cell r="BY13" t="str">
            <v>III</v>
          </cell>
        </row>
        <row r="14">
          <cell r="BY14" t="str">
            <v>IV</v>
          </cell>
        </row>
        <row r="15">
          <cell r="BY15" t="str">
            <v>I</v>
          </cell>
        </row>
        <row r="16">
          <cell r="BY16" t="str">
            <v>II</v>
          </cell>
        </row>
        <row r="17">
          <cell r="BY17" t="str">
            <v>III</v>
          </cell>
        </row>
        <row r="18">
          <cell r="BY18" t="str">
            <v>IV</v>
          </cell>
        </row>
        <row r="19">
          <cell r="BY19" t="str">
            <v>I</v>
          </cell>
        </row>
        <row r="20">
          <cell r="BY20" t="str">
            <v>II</v>
          </cell>
        </row>
        <row r="21">
          <cell r="BY21" t="str">
            <v>III</v>
          </cell>
        </row>
        <row r="22">
          <cell r="BY22" t="str">
            <v>IV</v>
          </cell>
        </row>
        <row r="23">
          <cell r="BY23" t="str">
            <v>I</v>
          </cell>
        </row>
        <row r="24">
          <cell r="BY24" t="str">
            <v>II</v>
          </cell>
        </row>
        <row r="25">
          <cell r="BY25" t="str">
            <v>III</v>
          </cell>
        </row>
        <row r="26">
          <cell r="BY26" t="str">
            <v>IV</v>
          </cell>
        </row>
        <row r="27">
          <cell r="BY27" t="str">
            <v>I</v>
          </cell>
        </row>
        <row r="28">
          <cell r="BY28" t="str">
            <v>II</v>
          </cell>
        </row>
        <row r="29">
          <cell r="BY29" t="str">
            <v>III</v>
          </cell>
        </row>
        <row r="30">
          <cell r="BY30" t="str">
            <v>IV</v>
          </cell>
        </row>
        <row r="31">
          <cell r="BY31" t="str">
            <v>I</v>
          </cell>
        </row>
        <row r="32">
          <cell r="BY32" t="str">
            <v>II</v>
          </cell>
        </row>
        <row r="33">
          <cell r="BY33" t="str">
            <v>III</v>
          </cell>
        </row>
        <row r="34">
          <cell r="BY34" t="str">
            <v>IV</v>
          </cell>
        </row>
        <row r="35">
          <cell r="BY35" t="str">
            <v>I</v>
          </cell>
        </row>
        <row r="36">
          <cell r="BY36" t="str">
            <v>II</v>
          </cell>
        </row>
        <row r="37">
          <cell r="BY37" t="str">
            <v>III</v>
          </cell>
        </row>
        <row r="38">
          <cell r="BY38" t="str">
            <v>IV</v>
          </cell>
        </row>
        <row r="39">
          <cell r="BY39" t="str">
            <v>I</v>
          </cell>
        </row>
        <row r="40">
          <cell r="BY40" t="str">
            <v>II</v>
          </cell>
        </row>
        <row r="41">
          <cell r="BY41" t="str">
            <v>III</v>
          </cell>
        </row>
        <row r="42">
          <cell r="BY42" t="str">
            <v>IV</v>
          </cell>
        </row>
        <row r="43">
          <cell r="BY43" t="str">
            <v>I</v>
          </cell>
        </row>
        <row r="44">
          <cell r="BY44" t="str">
            <v>II</v>
          </cell>
        </row>
        <row r="45">
          <cell r="BY45" t="str">
            <v>III</v>
          </cell>
        </row>
        <row r="46">
          <cell r="BY46" t="str">
            <v>IV</v>
          </cell>
        </row>
        <row r="47">
          <cell r="BY47" t="str">
            <v>I</v>
          </cell>
        </row>
        <row r="48">
          <cell r="BY48" t="str">
            <v>II</v>
          </cell>
        </row>
        <row r="49">
          <cell r="BY49" t="str">
            <v>III</v>
          </cell>
        </row>
        <row r="50">
          <cell r="BY50" t="str">
            <v>IV</v>
          </cell>
        </row>
        <row r="51">
          <cell r="BY51" t="str">
            <v>I</v>
          </cell>
        </row>
        <row r="52">
          <cell r="BY52" t="str">
            <v>II</v>
          </cell>
        </row>
        <row r="53">
          <cell r="BY53" t="str">
            <v>III</v>
          </cell>
        </row>
        <row r="54">
          <cell r="BY54" t="str">
            <v>IV</v>
          </cell>
        </row>
        <row r="55">
          <cell r="BY55" t="str">
            <v>I</v>
          </cell>
        </row>
        <row r="56">
          <cell r="BY56" t="str">
            <v>II</v>
          </cell>
        </row>
      </sheetData>
      <sheetData sheetId="18">
        <row r="1">
          <cell r="C1">
            <v>2</v>
          </cell>
          <cell r="E1">
            <v>4</v>
          </cell>
          <cell r="G1">
            <v>6</v>
          </cell>
          <cell r="U1">
            <v>7</v>
          </cell>
          <cell r="X1">
            <v>10</v>
          </cell>
          <cell r="Y1">
            <v>11</v>
          </cell>
          <cell r="Z1">
            <v>12</v>
          </cell>
        </row>
        <row r="7">
          <cell r="N7" t="str">
            <v>I</v>
          </cell>
          <cell r="O7">
            <v>12</v>
          </cell>
        </row>
        <row r="8">
          <cell r="N8" t="str">
            <v>II</v>
          </cell>
        </row>
        <row r="9">
          <cell r="N9" t="str">
            <v>III</v>
          </cell>
        </row>
        <row r="10">
          <cell r="N10" t="str">
            <v>IV</v>
          </cell>
        </row>
        <row r="11">
          <cell r="N11" t="str">
            <v>I</v>
          </cell>
        </row>
        <row r="12">
          <cell r="N12" t="str">
            <v>II</v>
          </cell>
        </row>
        <row r="13">
          <cell r="N13" t="str">
            <v>III</v>
          </cell>
        </row>
        <row r="14">
          <cell r="N14" t="str">
            <v>IV</v>
          </cell>
        </row>
        <row r="15">
          <cell r="N15" t="str">
            <v>I</v>
          </cell>
        </row>
        <row r="16">
          <cell r="N16" t="str">
            <v>II</v>
          </cell>
        </row>
        <row r="17">
          <cell r="N17" t="str">
            <v>III</v>
          </cell>
        </row>
        <row r="18">
          <cell r="N18" t="str">
            <v>IV</v>
          </cell>
        </row>
        <row r="19">
          <cell r="N19" t="str">
            <v>I</v>
          </cell>
        </row>
        <row r="20">
          <cell r="N20" t="str">
            <v>II</v>
          </cell>
        </row>
        <row r="21">
          <cell r="N21" t="str">
            <v>III</v>
          </cell>
        </row>
        <row r="22">
          <cell r="N22" t="str">
            <v>IV</v>
          </cell>
        </row>
        <row r="23">
          <cell r="N23" t="str">
            <v>I</v>
          </cell>
        </row>
        <row r="24">
          <cell r="N24" t="str">
            <v>II</v>
          </cell>
        </row>
        <row r="25">
          <cell r="N25" t="str">
            <v>III</v>
          </cell>
        </row>
        <row r="26">
          <cell r="N26" t="str">
            <v>IV</v>
          </cell>
        </row>
        <row r="27">
          <cell r="N27" t="str">
            <v>I</v>
          </cell>
        </row>
        <row r="28">
          <cell r="N28" t="str">
            <v>II</v>
          </cell>
        </row>
        <row r="29">
          <cell r="N29" t="str">
            <v>III</v>
          </cell>
        </row>
        <row r="30">
          <cell r="N30" t="str">
            <v>IV</v>
          </cell>
        </row>
        <row r="31">
          <cell r="N31" t="str">
            <v>I</v>
          </cell>
        </row>
        <row r="32">
          <cell r="N32" t="str">
            <v>II</v>
          </cell>
        </row>
        <row r="33">
          <cell r="N33" t="str">
            <v>III</v>
          </cell>
        </row>
        <row r="34">
          <cell r="N34" t="str">
            <v>IV</v>
          </cell>
        </row>
        <row r="35">
          <cell r="N35" t="str">
            <v>I</v>
          </cell>
        </row>
        <row r="36">
          <cell r="N36" t="str">
            <v>II</v>
          </cell>
        </row>
        <row r="37">
          <cell r="N37" t="str">
            <v>III</v>
          </cell>
        </row>
        <row r="38">
          <cell r="N38" t="str">
            <v>IV</v>
          </cell>
        </row>
        <row r="39">
          <cell r="N39" t="str">
            <v>I</v>
          </cell>
        </row>
        <row r="40">
          <cell r="N40" t="str">
            <v>II</v>
          </cell>
        </row>
        <row r="41">
          <cell r="N41" t="str">
            <v>III</v>
          </cell>
        </row>
        <row r="42">
          <cell r="N42" t="str">
            <v>IV</v>
          </cell>
        </row>
        <row r="43">
          <cell r="N43" t="str">
            <v>I</v>
          </cell>
        </row>
        <row r="44">
          <cell r="N44" t="str">
            <v>II</v>
          </cell>
        </row>
        <row r="45">
          <cell r="N45" t="str">
            <v>III</v>
          </cell>
        </row>
        <row r="46">
          <cell r="N46" t="str">
            <v>IV</v>
          </cell>
        </row>
        <row r="47">
          <cell r="N47" t="str">
            <v>I</v>
          </cell>
        </row>
        <row r="48">
          <cell r="N48" t="str">
            <v>II</v>
          </cell>
        </row>
        <row r="49">
          <cell r="N49" t="str">
            <v>III</v>
          </cell>
        </row>
        <row r="50">
          <cell r="N50" t="str">
            <v>IV</v>
          </cell>
        </row>
        <row r="51">
          <cell r="N51" t="str">
            <v>I</v>
          </cell>
        </row>
        <row r="52">
          <cell r="N52" t="str">
            <v>II</v>
          </cell>
        </row>
        <row r="53">
          <cell r="N53" t="str">
            <v>III</v>
          </cell>
        </row>
        <row r="54">
          <cell r="N54" t="str">
            <v>IV</v>
          </cell>
        </row>
        <row r="55">
          <cell r="N55" t="str">
            <v>I</v>
          </cell>
        </row>
        <row r="56">
          <cell r="N56" t="str">
            <v>II</v>
          </cell>
        </row>
      </sheetData>
      <sheetData sheetId="19">
        <row r="1">
          <cell r="AA1">
            <v>2</v>
          </cell>
          <cell r="AC1">
            <v>4</v>
          </cell>
          <cell r="AH1">
            <v>9</v>
          </cell>
          <cell r="AJ1">
            <v>11</v>
          </cell>
          <cell r="AO1">
            <v>16</v>
          </cell>
          <cell r="AQ1">
            <v>18</v>
          </cell>
          <cell r="AR1">
            <v>19</v>
          </cell>
        </row>
        <row r="8">
          <cell r="Y8" t="str">
            <v>I</v>
          </cell>
          <cell r="Z8">
            <v>19</v>
          </cell>
        </row>
        <row r="9">
          <cell r="Y9" t="str">
            <v>II</v>
          </cell>
        </row>
        <row r="10">
          <cell r="Y10" t="str">
            <v>III</v>
          </cell>
        </row>
        <row r="11">
          <cell r="Y11" t="str">
            <v>IV</v>
          </cell>
        </row>
        <row r="12">
          <cell r="Y12" t="str">
            <v>I</v>
          </cell>
        </row>
        <row r="13">
          <cell r="Y13" t="str">
            <v>II</v>
          </cell>
        </row>
        <row r="14">
          <cell r="Y14" t="str">
            <v>III</v>
          </cell>
        </row>
        <row r="15">
          <cell r="Y15" t="str">
            <v>IV</v>
          </cell>
        </row>
        <row r="16">
          <cell r="Y16" t="str">
            <v>I</v>
          </cell>
        </row>
        <row r="17">
          <cell r="Y17" t="str">
            <v>II</v>
          </cell>
        </row>
        <row r="18">
          <cell r="Y18" t="str">
            <v>III</v>
          </cell>
        </row>
        <row r="19">
          <cell r="Y19" t="str">
            <v>IV</v>
          </cell>
        </row>
        <row r="20">
          <cell r="Y20" t="str">
            <v>I</v>
          </cell>
        </row>
        <row r="21">
          <cell r="Y21" t="str">
            <v>II</v>
          </cell>
        </row>
        <row r="22">
          <cell r="Y22" t="str">
            <v>III</v>
          </cell>
        </row>
        <row r="23">
          <cell r="Y23" t="str">
            <v>IV</v>
          </cell>
        </row>
        <row r="24">
          <cell r="Y24" t="str">
            <v>I</v>
          </cell>
        </row>
        <row r="25">
          <cell r="Y25" t="str">
            <v>II</v>
          </cell>
        </row>
        <row r="26">
          <cell r="Y26" t="str">
            <v>III</v>
          </cell>
        </row>
        <row r="27">
          <cell r="Y27" t="str">
            <v>IV</v>
          </cell>
        </row>
        <row r="28">
          <cell r="Y28" t="str">
            <v>I</v>
          </cell>
        </row>
        <row r="29">
          <cell r="Y29" t="str">
            <v>II</v>
          </cell>
        </row>
        <row r="30">
          <cell r="Y30" t="str">
            <v>III</v>
          </cell>
        </row>
        <row r="31">
          <cell r="Y31" t="str">
            <v>IV</v>
          </cell>
        </row>
        <row r="32">
          <cell r="Y32" t="str">
            <v>I</v>
          </cell>
        </row>
        <row r="33">
          <cell r="Y33" t="str">
            <v>II</v>
          </cell>
        </row>
        <row r="34">
          <cell r="Y34" t="str">
            <v>III</v>
          </cell>
        </row>
        <row r="35">
          <cell r="Y35" t="str">
            <v>IV</v>
          </cell>
        </row>
        <row r="36">
          <cell r="Y36" t="str">
            <v>I</v>
          </cell>
        </row>
        <row r="37">
          <cell r="Y37" t="str">
            <v>II</v>
          </cell>
        </row>
        <row r="38">
          <cell r="Y38" t="str">
            <v>III</v>
          </cell>
        </row>
        <row r="39">
          <cell r="Y39" t="str">
            <v>IV</v>
          </cell>
        </row>
        <row r="40">
          <cell r="Y40" t="str">
            <v>I</v>
          </cell>
        </row>
        <row r="41">
          <cell r="Y41" t="str">
            <v>II</v>
          </cell>
        </row>
        <row r="42">
          <cell r="Y42" t="str">
            <v>III</v>
          </cell>
        </row>
        <row r="43">
          <cell r="Y43" t="str">
            <v>IV</v>
          </cell>
        </row>
        <row r="44">
          <cell r="Y44" t="str">
            <v>I</v>
          </cell>
        </row>
        <row r="45">
          <cell r="Y45" t="str">
            <v>II</v>
          </cell>
        </row>
        <row r="46">
          <cell r="Y46" t="str">
            <v>III</v>
          </cell>
        </row>
        <row r="47">
          <cell r="Y47" t="str">
            <v>IV</v>
          </cell>
        </row>
        <row r="48">
          <cell r="Y48" t="str">
            <v>I</v>
          </cell>
        </row>
        <row r="49">
          <cell r="Y49" t="str">
            <v>II</v>
          </cell>
        </row>
        <row r="50">
          <cell r="Y50" t="str">
            <v>III</v>
          </cell>
        </row>
        <row r="51">
          <cell r="Y51" t="str">
            <v>IV</v>
          </cell>
        </row>
        <row r="52">
          <cell r="Y52" t="str">
            <v>I</v>
          </cell>
        </row>
        <row r="53">
          <cell r="Y53" t="str">
            <v>II</v>
          </cell>
        </row>
        <row r="54">
          <cell r="Y54" t="str">
            <v>III</v>
          </cell>
        </row>
        <row r="55">
          <cell r="Y55" t="str">
            <v>IV</v>
          </cell>
        </row>
        <row r="56">
          <cell r="Y56" t="str">
            <v>I</v>
          </cell>
        </row>
        <row r="57">
          <cell r="Y57" t="str">
            <v>II</v>
          </cell>
        </row>
      </sheetData>
      <sheetData sheetId="20">
        <row r="1">
          <cell r="AI1">
            <v>2</v>
          </cell>
          <cell r="AK1">
            <v>4</v>
          </cell>
          <cell r="AL1">
            <v>5</v>
          </cell>
          <cell r="AR1">
            <v>11</v>
          </cell>
          <cell r="AS1">
            <v>12</v>
          </cell>
          <cell r="AU1">
            <v>14</v>
          </cell>
          <cell r="AW1">
            <v>16</v>
          </cell>
          <cell r="AX1">
            <v>17</v>
          </cell>
          <cell r="AZ1">
            <v>19</v>
          </cell>
          <cell r="BA1">
            <v>20</v>
          </cell>
          <cell r="BC1">
            <v>22</v>
          </cell>
          <cell r="BD1">
            <v>23</v>
          </cell>
          <cell r="BF1">
            <v>25</v>
          </cell>
          <cell r="BG1">
            <v>26</v>
          </cell>
          <cell r="BI1">
            <v>28</v>
          </cell>
          <cell r="BK1">
            <v>30</v>
          </cell>
          <cell r="BL1">
            <v>31</v>
          </cell>
          <cell r="BM1">
            <v>32</v>
          </cell>
        </row>
        <row r="8">
          <cell r="AG8" t="str">
            <v>I</v>
          </cell>
          <cell r="AH8">
            <v>32</v>
          </cell>
        </row>
        <row r="9">
          <cell r="AG9" t="str">
            <v>II</v>
          </cell>
        </row>
        <row r="10">
          <cell r="AG10" t="str">
            <v>III</v>
          </cell>
        </row>
        <row r="11">
          <cell r="AG11" t="str">
            <v>IV</v>
          </cell>
        </row>
        <row r="12">
          <cell r="AG12" t="str">
            <v>I</v>
          </cell>
        </row>
        <row r="13">
          <cell r="AG13" t="str">
            <v>II</v>
          </cell>
        </row>
        <row r="14">
          <cell r="AG14" t="str">
            <v>III</v>
          </cell>
        </row>
        <row r="15">
          <cell r="AG15" t="str">
            <v>IV</v>
          </cell>
        </row>
        <row r="16">
          <cell r="AG16" t="str">
            <v>I</v>
          </cell>
        </row>
        <row r="17">
          <cell r="AG17" t="str">
            <v>II</v>
          </cell>
        </row>
        <row r="18">
          <cell r="AG18" t="str">
            <v>III</v>
          </cell>
        </row>
        <row r="19">
          <cell r="AG19" t="str">
            <v>IV</v>
          </cell>
        </row>
        <row r="20">
          <cell r="AG20" t="str">
            <v>I</v>
          </cell>
        </row>
        <row r="21">
          <cell r="AG21" t="str">
            <v>II</v>
          </cell>
        </row>
        <row r="22">
          <cell r="AG22" t="str">
            <v>III</v>
          </cell>
        </row>
        <row r="23">
          <cell r="AG23" t="str">
            <v>IV</v>
          </cell>
        </row>
        <row r="24">
          <cell r="AG24" t="str">
            <v>I</v>
          </cell>
        </row>
        <row r="25">
          <cell r="AG25" t="str">
            <v>II</v>
          </cell>
        </row>
        <row r="26">
          <cell r="AG26" t="str">
            <v>III</v>
          </cell>
        </row>
        <row r="27">
          <cell r="AG27" t="str">
            <v>IV</v>
          </cell>
        </row>
        <row r="28">
          <cell r="AG28" t="str">
            <v>I</v>
          </cell>
        </row>
        <row r="29">
          <cell r="AG29" t="str">
            <v>II</v>
          </cell>
        </row>
        <row r="30">
          <cell r="AG30" t="str">
            <v>III</v>
          </cell>
        </row>
        <row r="31">
          <cell r="AG31" t="str">
            <v>IV</v>
          </cell>
        </row>
        <row r="32">
          <cell r="AG32" t="str">
            <v>I</v>
          </cell>
        </row>
        <row r="33">
          <cell r="AG33" t="str">
            <v>II</v>
          </cell>
        </row>
        <row r="34">
          <cell r="AG34" t="str">
            <v>III</v>
          </cell>
        </row>
        <row r="35">
          <cell r="AG35" t="str">
            <v>IV</v>
          </cell>
        </row>
        <row r="36">
          <cell r="AG36" t="str">
            <v>I</v>
          </cell>
        </row>
        <row r="37">
          <cell r="AG37" t="str">
            <v>II</v>
          </cell>
        </row>
        <row r="38">
          <cell r="AG38" t="str">
            <v>III</v>
          </cell>
        </row>
        <row r="39">
          <cell r="AG39" t="str">
            <v>IV</v>
          </cell>
        </row>
        <row r="40">
          <cell r="AG40" t="str">
            <v>I</v>
          </cell>
        </row>
        <row r="41">
          <cell r="AG41" t="str">
            <v>II</v>
          </cell>
        </row>
        <row r="42">
          <cell r="AG42" t="str">
            <v>III</v>
          </cell>
        </row>
        <row r="43">
          <cell r="AG43" t="str">
            <v>IV</v>
          </cell>
        </row>
        <row r="44">
          <cell r="AG44" t="str">
            <v>I</v>
          </cell>
        </row>
        <row r="45">
          <cell r="AG45" t="str">
            <v>II</v>
          </cell>
        </row>
        <row r="46">
          <cell r="AG46" t="str">
            <v>III</v>
          </cell>
        </row>
        <row r="47">
          <cell r="AG47" t="str">
            <v>IV</v>
          </cell>
        </row>
        <row r="48">
          <cell r="AG48" t="str">
            <v>I</v>
          </cell>
        </row>
        <row r="49">
          <cell r="AG49" t="str">
            <v>II</v>
          </cell>
        </row>
        <row r="50">
          <cell r="AG50" t="str">
            <v>III</v>
          </cell>
        </row>
        <row r="51">
          <cell r="AG51" t="str">
            <v>IV</v>
          </cell>
        </row>
        <row r="52">
          <cell r="AG52" t="str">
            <v>I</v>
          </cell>
        </row>
        <row r="53">
          <cell r="AG53" t="str">
            <v>II</v>
          </cell>
        </row>
        <row r="54">
          <cell r="AG54" t="str">
            <v>III</v>
          </cell>
        </row>
        <row r="55">
          <cell r="AG55" t="str">
            <v>IV</v>
          </cell>
        </row>
        <row r="56">
          <cell r="AG56" t="str">
            <v>I</v>
          </cell>
        </row>
        <row r="57">
          <cell r="AG57" t="str">
            <v>II</v>
          </cell>
        </row>
      </sheetData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1.Capa "/>
      <sheetName val="2.Contra Capa"/>
      <sheetName val="3.Índice_Index"/>
      <sheetName val="4.I.Sintese"/>
      <sheetName val="5.II.Atividade Económica-Oferta"/>
      <sheetName val="6.II.1.Indústria"/>
      <sheetName val="7.II.2.Comércio a Retalho"/>
      <sheetName val="8.II.3.Construção"/>
      <sheetName val="9.II.4.Serviços"/>
      <sheetName val="10.II.4.Tabela"/>
      <sheetName val="Quantitativos"/>
      <sheetName val="Qualitativos"/>
      <sheetName val="PIB"/>
      <sheetName val="PIB_CTSI"/>
      <sheetName val="PIB_AE"/>
      <sheetName val="PIB_EU"/>
    </sheetNames>
    <sheetDataSet>
      <sheetData sheetId="0">
        <row r="5">
          <cell r="C5">
            <v>73</v>
          </cell>
          <cell r="T5">
            <v>1</v>
          </cell>
        </row>
        <row r="6">
          <cell r="C6">
            <v>61</v>
          </cell>
          <cell r="T6">
            <v>0</v>
          </cell>
        </row>
        <row r="7">
          <cell r="C7">
            <v>21</v>
          </cell>
          <cell r="T7">
            <v>0</v>
          </cell>
        </row>
        <row r="8">
          <cell r="C8">
            <v>21</v>
          </cell>
          <cell r="T8">
            <v>0</v>
          </cell>
        </row>
        <row r="9">
          <cell r="C9">
            <v>21</v>
          </cell>
        </row>
        <row r="10">
          <cell r="C10">
            <v>1</v>
          </cell>
        </row>
        <row r="11">
          <cell r="C11">
            <v>0</v>
          </cell>
        </row>
        <row r="12">
          <cell r="C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>
            <v>2</v>
          </cell>
          <cell r="I1">
            <v>5</v>
          </cell>
          <cell r="L1">
            <v>8</v>
          </cell>
          <cell r="O1">
            <v>11</v>
          </cell>
          <cell r="R1">
            <v>14</v>
          </cell>
          <cell r="U1">
            <v>17</v>
          </cell>
          <cell r="X1">
            <v>20</v>
          </cell>
          <cell r="AA1">
            <v>23</v>
          </cell>
          <cell r="AI1">
            <v>31</v>
          </cell>
          <cell r="AS1">
            <v>41</v>
          </cell>
          <cell r="CQ1">
            <v>91</v>
          </cell>
          <cell r="CW1">
            <v>97</v>
          </cell>
          <cell r="DC1">
            <v>103</v>
          </cell>
          <cell r="DI1">
            <v>109</v>
          </cell>
          <cell r="DU1">
            <v>121</v>
          </cell>
          <cell r="FE1">
            <v>157</v>
          </cell>
          <cell r="FK1">
            <v>163</v>
          </cell>
          <cell r="FQ1">
            <v>169</v>
          </cell>
          <cell r="GC1">
            <v>181</v>
          </cell>
          <cell r="GU1">
            <v>199</v>
          </cell>
          <cell r="HA1">
            <v>205</v>
          </cell>
          <cell r="HM1">
            <v>217</v>
          </cell>
          <cell r="HS1">
            <v>223</v>
          </cell>
          <cell r="HT1">
            <v>224</v>
          </cell>
          <cell r="JJ1">
            <v>266</v>
          </cell>
          <cell r="JK1">
            <v>267</v>
          </cell>
          <cell r="JM1">
            <v>269</v>
          </cell>
          <cell r="JZ1">
            <v>282</v>
          </cell>
          <cell r="KH1">
            <v>290</v>
          </cell>
          <cell r="KP1">
            <v>298</v>
          </cell>
          <cell r="KU1">
            <v>303</v>
          </cell>
          <cell r="KW1">
            <v>305</v>
          </cell>
          <cell r="KX1">
            <v>306</v>
          </cell>
          <cell r="LD1">
            <v>312</v>
          </cell>
          <cell r="LH1">
            <v>316</v>
          </cell>
          <cell r="LL1">
            <v>320</v>
          </cell>
          <cell r="LP1">
            <v>324</v>
          </cell>
          <cell r="LT1">
            <v>328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3.1106650881258933</v>
          </cell>
          <cell r="HT5" t="str">
            <v>I</v>
          </cell>
        </row>
        <row r="6">
          <cell r="E6">
            <v>36923</v>
          </cell>
          <cell r="HT6" t="str">
            <v>II</v>
          </cell>
        </row>
        <row r="7">
          <cell r="E7">
            <v>36951</v>
          </cell>
          <cell r="HT7" t="str">
            <v>III</v>
          </cell>
        </row>
        <row r="8">
          <cell r="E8">
            <v>36982</v>
          </cell>
          <cell r="HT8" t="str">
            <v>IV</v>
          </cell>
        </row>
        <row r="9">
          <cell r="E9">
            <v>37012</v>
          </cell>
          <cell r="HT9" t="str">
            <v>I</v>
          </cell>
        </row>
        <row r="10">
          <cell r="E10">
            <v>37043</v>
          </cell>
          <cell r="HT10" t="str">
            <v>II</v>
          </cell>
        </row>
        <row r="11">
          <cell r="E11">
            <v>37073</v>
          </cell>
          <cell r="HT11" t="str">
            <v>III</v>
          </cell>
        </row>
        <row r="12">
          <cell r="E12">
            <v>37104</v>
          </cell>
          <cell r="HT12" t="str">
            <v>IV</v>
          </cell>
        </row>
        <row r="13">
          <cell r="E13">
            <v>37135</v>
          </cell>
          <cell r="HT13" t="str">
            <v>I</v>
          </cell>
        </row>
        <row r="14">
          <cell r="E14">
            <v>37165</v>
          </cell>
          <cell r="HT14" t="str">
            <v>II</v>
          </cell>
        </row>
        <row r="15">
          <cell r="E15">
            <v>37196</v>
          </cell>
          <cell r="HT15" t="str">
            <v>III</v>
          </cell>
        </row>
        <row r="16">
          <cell r="E16">
            <v>37226</v>
          </cell>
          <cell r="HT16" t="str">
            <v>IV</v>
          </cell>
        </row>
        <row r="17">
          <cell r="E17">
            <v>37257</v>
          </cell>
          <cell r="HT17" t="str">
            <v>I</v>
          </cell>
        </row>
        <row r="18">
          <cell r="E18">
            <v>37288</v>
          </cell>
          <cell r="HT18" t="str">
            <v>II</v>
          </cell>
        </row>
        <row r="19">
          <cell r="E19">
            <v>37316</v>
          </cell>
          <cell r="HT19" t="str">
            <v>III</v>
          </cell>
        </row>
        <row r="20">
          <cell r="E20">
            <v>37347</v>
          </cell>
          <cell r="HT20" t="str">
            <v>IV</v>
          </cell>
        </row>
        <row r="21">
          <cell r="E21">
            <v>37377</v>
          </cell>
          <cell r="HT21" t="str">
            <v>I</v>
          </cell>
        </row>
        <row r="22">
          <cell r="E22">
            <v>37408</v>
          </cell>
          <cell r="HT22" t="str">
            <v>II</v>
          </cell>
        </row>
        <row r="23">
          <cell r="E23">
            <v>37438</v>
          </cell>
          <cell r="HT23" t="str">
            <v>III</v>
          </cell>
        </row>
        <row r="24">
          <cell r="E24">
            <v>37469</v>
          </cell>
          <cell r="HT24" t="str">
            <v>IV</v>
          </cell>
        </row>
        <row r="25">
          <cell r="E25">
            <v>37500</v>
          </cell>
          <cell r="HT25" t="str">
            <v>I</v>
          </cell>
        </row>
        <row r="26">
          <cell r="E26">
            <v>37530</v>
          </cell>
          <cell r="HT26" t="str">
            <v>II</v>
          </cell>
        </row>
        <row r="27">
          <cell r="E27">
            <v>37561</v>
          </cell>
          <cell r="HT27" t="str">
            <v>III</v>
          </cell>
        </row>
        <row r="28">
          <cell r="E28">
            <v>37591</v>
          </cell>
          <cell r="HT28" t="str">
            <v>IV</v>
          </cell>
        </row>
        <row r="29">
          <cell r="E29">
            <v>37622</v>
          </cell>
          <cell r="HT29" t="str">
            <v>I</v>
          </cell>
        </row>
        <row r="30">
          <cell r="E30">
            <v>37653</v>
          </cell>
          <cell r="HT30" t="str">
            <v>II</v>
          </cell>
        </row>
        <row r="31">
          <cell r="E31">
            <v>37681</v>
          </cell>
          <cell r="HT31" t="str">
            <v>III</v>
          </cell>
        </row>
        <row r="32">
          <cell r="E32">
            <v>37712</v>
          </cell>
          <cell r="HT32" t="str">
            <v>IV</v>
          </cell>
        </row>
        <row r="33">
          <cell r="E33">
            <v>37742</v>
          </cell>
          <cell r="HT33" t="str">
            <v>I</v>
          </cell>
        </row>
        <row r="34">
          <cell r="E34">
            <v>37773</v>
          </cell>
          <cell r="HT34" t="str">
            <v>II</v>
          </cell>
        </row>
        <row r="35">
          <cell r="E35">
            <v>37803</v>
          </cell>
          <cell r="HT35" t="str">
            <v>III</v>
          </cell>
        </row>
        <row r="36">
          <cell r="E36">
            <v>37834</v>
          </cell>
          <cell r="HT36" t="str">
            <v>IV</v>
          </cell>
        </row>
        <row r="37">
          <cell r="E37">
            <v>37865</v>
          </cell>
          <cell r="HT37" t="str">
            <v>I</v>
          </cell>
        </row>
        <row r="38">
          <cell r="E38">
            <v>37895</v>
          </cell>
          <cell r="HT38" t="str">
            <v>II</v>
          </cell>
        </row>
        <row r="39">
          <cell r="E39">
            <v>37926</v>
          </cell>
          <cell r="HT39" t="str">
            <v>III</v>
          </cell>
        </row>
        <row r="40">
          <cell r="E40">
            <v>37956</v>
          </cell>
          <cell r="HT40" t="str">
            <v>IV</v>
          </cell>
        </row>
        <row r="41">
          <cell r="E41">
            <v>37987</v>
          </cell>
          <cell r="HT41" t="str">
            <v>I</v>
          </cell>
        </row>
        <row r="42">
          <cell r="E42">
            <v>38018</v>
          </cell>
          <cell r="HT42" t="str">
            <v>II</v>
          </cell>
        </row>
        <row r="43">
          <cell r="E43">
            <v>38047</v>
          </cell>
          <cell r="HT43" t="str">
            <v>III</v>
          </cell>
        </row>
        <row r="44">
          <cell r="E44">
            <v>38078</v>
          </cell>
          <cell r="HT44" t="str">
            <v>IV</v>
          </cell>
        </row>
        <row r="45">
          <cell r="E45">
            <v>38108</v>
          </cell>
          <cell r="HT45" t="str">
            <v>I</v>
          </cell>
        </row>
        <row r="46">
          <cell r="E46">
            <v>38139</v>
          </cell>
          <cell r="HT46" t="str">
            <v>II</v>
          </cell>
        </row>
        <row r="47">
          <cell r="E47">
            <v>38169</v>
          </cell>
          <cell r="HT47" t="str">
            <v>III</v>
          </cell>
        </row>
        <row r="48">
          <cell r="E48">
            <v>38200</v>
          </cell>
          <cell r="HT48" t="str">
            <v>IV</v>
          </cell>
        </row>
        <row r="49">
          <cell r="E49">
            <v>38231</v>
          </cell>
          <cell r="HT49" t="str">
            <v>I</v>
          </cell>
        </row>
        <row r="50">
          <cell r="E50">
            <v>38261</v>
          </cell>
          <cell r="HT50" t="str">
            <v>II</v>
          </cell>
        </row>
        <row r="51">
          <cell r="E51">
            <v>38292</v>
          </cell>
          <cell r="HT51" t="str">
            <v>III</v>
          </cell>
        </row>
        <row r="52">
          <cell r="E52">
            <v>38322</v>
          </cell>
          <cell r="HT52" t="str">
            <v>IV</v>
          </cell>
        </row>
        <row r="53">
          <cell r="E53">
            <v>38353</v>
          </cell>
          <cell r="HT53" t="str">
            <v>I</v>
          </cell>
        </row>
        <row r="54">
          <cell r="E54">
            <v>38384</v>
          </cell>
          <cell r="HT54" t="str">
            <v>II</v>
          </cell>
        </row>
        <row r="55">
          <cell r="E55">
            <v>38412</v>
          </cell>
          <cell r="HT55" t="str">
            <v>III</v>
          </cell>
        </row>
        <row r="56">
          <cell r="E56">
            <v>38443</v>
          </cell>
          <cell r="HT56" t="str">
            <v>IV</v>
          </cell>
        </row>
        <row r="57">
          <cell r="E57">
            <v>38473</v>
          </cell>
          <cell r="HT57" t="str">
            <v>I</v>
          </cell>
        </row>
        <row r="58">
          <cell r="E58">
            <v>38504</v>
          </cell>
          <cell r="HT58" t="str">
            <v>II</v>
          </cell>
        </row>
        <row r="59">
          <cell r="E59">
            <v>38534</v>
          </cell>
          <cell r="HT59" t="str">
            <v>III</v>
          </cell>
        </row>
        <row r="60">
          <cell r="E60">
            <v>38565</v>
          </cell>
          <cell r="HT60" t="str">
            <v>IV</v>
          </cell>
        </row>
        <row r="61">
          <cell r="E61">
            <v>38596</v>
          </cell>
          <cell r="HT61" t="str">
            <v>I</v>
          </cell>
        </row>
        <row r="62">
          <cell r="E62">
            <v>38626</v>
          </cell>
          <cell r="HT62" t="str">
            <v>II</v>
          </cell>
        </row>
        <row r="63">
          <cell r="E63">
            <v>38657</v>
          </cell>
          <cell r="HT63" t="str">
            <v>III</v>
          </cell>
        </row>
        <row r="64">
          <cell r="E64">
            <v>38687</v>
          </cell>
          <cell r="HT64" t="str">
            <v>IV</v>
          </cell>
        </row>
        <row r="65">
          <cell r="E65">
            <v>38718</v>
          </cell>
          <cell r="HT65" t="str">
            <v>I</v>
          </cell>
        </row>
        <row r="66">
          <cell r="E66">
            <v>38749</v>
          </cell>
          <cell r="HT66" t="str">
            <v>II</v>
          </cell>
        </row>
        <row r="67">
          <cell r="E67">
            <v>38777</v>
          </cell>
          <cell r="HT67" t="str">
            <v>III</v>
          </cell>
        </row>
        <row r="68">
          <cell r="E68">
            <v>38808</v>
          </cell>
          <cell r="HT68" t="str">
            <v>IV</v>
          </cell>
        </row>
        <row r="69">
          <cell r="E69">
            <v>38838</v>
          </cell>
          <cell r="HT69" t="str">
            <v>I</v>
          </cell>
        </row>
        <row r="70">
          <cell r="E70">
            <v>38869</v>
          </cell>
          <cell r="HT70" t="str">
            <v>II</v>
          </cell>
        </row>
        <row r="71">
          <cell r="E71">
            <v>38899</v>
          </cell>
          <cell r="HT71" t="str">
            <v>III</v>
          </cell>
        </row>
        <row r="72">
          <cell r="E72">
            <v>38930</v>
          </cell>
          <cell r="HT72" t="str">
            <v>IV</v>
          </cell>
        </row>
        <row r="73">
          <cell r="E73">
            <v>38961</v>
          </cell>
          <cell r="HT73" t="str">
            <v>I</v>
          </cell>
        </row>
        <row r="74">
          <cell r="E74">
            <v>38991</v>
          </cell>
          <cell r="HT74" t="str">
            <v>II</v>
          </cell>
        </row>
        <row r="75">
          <cell r="E75">
            <v>39022</v>
          </cell>
          <cell r="HT75" t="str">
            <v>III</v>
          </cell>
        </row>
        <row r="76">
          <cell r="E76">
            <v>39052</v>
          </cell>
          <cell r="HT76" t="str">
            <v>IV</v>
          </cell>
        </row>
        <row r="77">
          <cell r="E77">
            <v>39083</v>
          </cell>
          <cell r="HT77" t="str">
            <v>I</v>
          </cell>
        </row>
        <row r="78">
          <cell r="E78">
            <v>39114</v>
          </cell>
          <cell r="HT78" t="str">
            <v>II</v>
          </cell>
        </row>
        <row r="79">
          <cell r="E79">
            <v>39142</v>
          </cell>
          <cell r="HT79" t="str">
            <v>III</v>
          </cell>
        </row>
        <row r="80">
          <cell r="E80">
            <v>39173</v>
          </cell>
          <cell r="HT80" t="str">
            <v>IV</v>
          </cell>
        </row>
        <row r="81">
          <cell r="E81">
            <v>39203</v>
          </cell>
          <cell r="HT81" t="str">
            <v>I</v>
          </cell>
        </row>
        <row r="82">
          <cell r="E82">
            <v>39234</v>
          </cell>
          <cell r="HT82" t="str">
            <v>II</v>
          </cell>
        </row>
        <row r="83">
          <cell r="E83">
            <v>39264</v>
          </cell>
          <cell r="HT83" t="str">
            <v>III</v>
          </cell>
        </row>
        <row r="84">
          <cell r="E84">
            <v>39295</v>
          </cell>
          <cell r="HT84" t="str">
            <v>IV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2">
        <row r="1">
          <cell r="F1">
            <v>2</v>
          </cell>
          <cell r="R1">
            <v>14</v>
          </cell>
          <cell r="T1">
            <v>16</v>
          </cell>
          <cell r="U1">
            <v>17</v>
          </cell>
          <cell r="W1">
            <v>19</v>
          </cell>
          <cell r="X1">
            <v>20</v>
          </cell>
          <cell r="AB1">
            <v>24</v>
          </cell>
          <cell r="AC1">
            <v>25</v>
          </cell>
          <cell r="AG1">
            <v>29</v>
          </cell>
          <cell r="AK1">
            <v>33</v>
          </cell>
          <cell r="AM1">
            <v>35</v>
          </cell>
          <cell r="AO1">
            <v>37</v>
          </cell>
          <cell r="AQ1">
            <v>39</v>
          </cell>
          <cell r="AT1">
            <v>42</v>
          </cell>
          <cell r="AV1">
            <v>44</v>
          </cell>
          <cell r="AY1">
            <v>47</v>
          </cell>
          <cell r="BC1">
            <v>51</v>
          </cell>
          <cell r="BE1">
            <v>53</v>
          </cell>
          <cell r="BF1">
            <v>54</v>
          </cell>
          <cell r="BH1">
            <v>56</v>
          </cell>
          <cell r="BI1">
            <v>57</v>
          </cell>
          <cell r="BK1">
            <v>59</v>
          </cell>
          <cell r="BM1">
            <v>61</v>
          </cell>
          <cell r="BQ1">
            <v>65</v>
          </cell>
          <cell r="BU1">
            <v>69</v>
          </cell>
          <cell r="BW1">
            <v>71</v>
          </cell>
          <cell r="BZ1">
            <v>74</v>
          </cell>
          <cell r="CC1">
            <v>77</v>
          </cell>
          <cell r="CE1">
            <v>79</v>
          </cell>
          <cell r="CF1">
            <v>80</v>
          </cell>
          <cell r="CH1">
            <v>82</v>
          </cell>
          <cell r="CI1">
            <v>83</v>
          </cell>
          <cell r="CK1">
            <v>85</v>
          </cell>
          <cell r="CN1">
            <v>88</v>
          </cell>
          <cell r="CP1">
            <v>90</v>
          </cell>
          <cell r="CT1">
            <v>94</v>
          </cell>
          <cell r="CV1">
            <v>96</v>
          </cell>
          <cell r="CY1">
            <v>99</v>
          </cell>
          <cell r="DA1">
            <v>101</v>
          </cell>
          <cell r="DB1">
            <v>102</v>
          </cell>
          <cell r="DD1">
            <v>104</v>
          </cell>
          <cell r="DE1">
            <v>105</v>
          </cell>
          <cell r="DG1">
            <v>107</v>
          </cell>
          <cell r="DI1">
            <v>109</v>
          </cell>
          <cell r="DK1">
            <v>111</v>
          </cell>
          <cell r="DM1">
            <v>113</v>
          </cell>
          <cell r="DQ1">
            <v>117</v>
          </cell>
          <cell r="DS1">
            <v>119</v>
          </cell>
        </row>
        <row r="2">
          <cell r="E2" t="str">
            <v>T</v>
          </cell>
        </row>
        <row r="3">
          <cell r="E3" t="str">
            <v>A</v>
          </cell>
        </row>
        <row r="5">
          <cell r="E5">
            <v>36892</v>
          </cell>
          <cell r="F5">
            <v>3.6587696535822412</v>
          </cell>
        </row>
        <row r="6">
          <cell r="E6">
            <v>36923</v>
          </cell>
        </row>
        <row r="7">
          <cell r="E7">
            <v>36951</v>
          </cell>
        </row>
        <row r="8">
          <cell r="E8">
            <v>36982</v>
          </cell>
        </row>
        <row r="9">
          <cell r="E9">
            <v>37012</v>
          </cell>
        </row>
        <row r="10">
          <cell r="E10">
            <v>37043</v>
          </cell>
        </row>
        <row r="11">
          <cell r="E11">
            <v>37073</v>
          </cell>
        </row>
        <row r="12">
          <cell r="E12">
            <v>37104</v>
          </cell>
        </row>
        <row r="13">
          <cell r="E13">
            <v>37135</v>
          </cell>
        </row>
        <row r="14">
          <cell r="E14">
            <v>37165</v>
          </cell>
        </row>
        <row r="15">
          <cell r="E15">
            <v>37196</v>
          </cell>
        </row>
        <row r="16">
          <cell r="E16">
            <v>37226</v>
          </cell>
        </row>
        <row r="17">
          <cell r="E17">
            <v>37257</v>
          </cell>
        </row>
        <row r="18">
          <cell r="E18">
            <v>37288</v>
          </cell>
        </row>
        <row r="19">
          <cell r="E19">
            <v>37316</v>
          </cell>
          <cell r="CJ19" t="str">
            <v>NA</v>
          </cell>
        </row>
        <row r="20">
          <cell r="E20">
            <v>37347</v>
          </cell>
        </row>
        <row r="21">
          <cell r="E21">
            <v>37377</v>
          </cell>
        </row>
        <row r="22">
          <cell r="E22">
            <v>37408</v>
          </cell>
        </row>
        <row r="23">
          <cell r="E23">
            <v>37438</v>
          </cell>
        </row>
        <row r="24">
          <cell r="E24">
            <v>37469</v>
          </cell>
        </row>
        <row r="25">
          <cell r="E25">
            <v>37500</v>
          </cell>
        </row>
        <row r="26">
          <cell r="E26">
            <v>37530</v>
          </cell>
        </row>
        <row r="27">
          <cell r="E27">
            <v>37561</v>
          </cell>
        </row>
        <row r="28">
          <cell r="E28">
            <v>37591</v>
          </cell>
        </row>
        <row r="29">
          <cell r="E29">
            <v>37622</v>
          </cell>
        </row>
        <row r="30">
          <cell r="E30">
            <v>37653</v>
          </cell>
        </row>
        <row r="31">
          <cell r="E31">
            <v>37681</v>
          </cell>
        </row>
        <row r="32">
          <cell r="E32">
            <v>37712</v>
          </cell>
        </row>
        <row r="33">
          <cell r="E33">
            <v>37742</v>
          </cell>
        </row>
        <row r="34">
          <cell r="E34">
            <v>37773</v>
          </cell>
        </row>
        <row r="35">
          <cell r="E35">
            <v>37803</v>
          </cell>
        </row>
        <row r="36">
          <cell r="E36">
            <v>37834</v>
          </cell>
        </row>
        <row r="37">
          <cell r="E37">
            <v>37865</v>
          </cell>
        </row>
        <row r="38">
          <cell r="E38">
            <v>37895</v>
          </cell>
        </row>
        <row r="39">
          <cell r="E39">
            <v>37926</v>
          </cell>
        </row>
        <row r="40">
          <cell r="E40">
            <v>37956</v>
          </cell>
        </row>
        <row r="41">
          <cell r="E41">
            <v>37987</v>
          </cell>
        </row>
        <row r="42">
          <cell r="E42">
            <v>38018</v>
          </cell>
        </row>
        <row r="43">
          <cell r="E43">
            <v>38047</v>
          </cell>
        </row>
        <row r="44">
          <cell r="E44">
            <v>38078</v>
          </cell>
        </row>
        <row r="45">
          <cell r="E45">
            <v>38108</v>
          </cell>
        </row>
        <row r="46">
          <cell r="E46">
            <v>38139</v>
          </cell>
        </row>
        <row r="47">
          <cell r="E47">
            <v>38169</v>
          </cell>
        </row>
        <row r="48">
          <cell r="E48">
            <v>38200</v>
          </cell>
        </row>
        <row r="49">
          <cell r="E49">
            <v>38231</v>
          </cell>
        </row>
        <row r="50">
          <cell r="E50">
            <v>38261</v>
          </cell>
        </row>
        <row r="51">
          <cell r="E51">
            <v>38292</v>
          </cell>
        </row>
        <row r="52">
          <cell r="E52">
            <v>38322</v>
          </cell>
        </row>
        <row r="53">
          <cell r="E53">
            <v>38353</v>
          </cell>
        </row>
        <row r="54">
          <cell r="E54">
            <v>38384</v>
          </cell>
        </row>
        <row r="55">
          <cell r="E55">
            <v>38412</v>
          </cell>
        </row>
        <row r="56">
          <cell r="E56">
            <v>38443</v>
          </cell>
        </row>
        <row r="57">
          <cell r="E57">
            <v>38473</v>
          </cell>
        </row>
        <row r="58">
          <cell r="E58">
            <v>38504</v>
          </cell>
        </row>
        <row r="59">
          <cell r="E59">
            <v>38534</v>
          </cell>
        </row>
        <row r="60">
          <cell r="E60">
            <v>38565</v>
          </cell>
        </row>
        <row r="61">
          <cell r="E61">
            <v>38596</v>
          </cell>
        </row>
        <row r="62">
          <cell r="E62">
            <v>38626</v>
          </cell>
        </row>
        <row r="63">
          <cell r="E63">
            <v>38657</v>
          </cell>
        </row>
        <row r="64">
          <cell r="E64">
            <v>38687</v>
          </cell>
        </row>
        <row r="65">
          <cell r="E65">
            <v>38718</v>
          </cell>
        </row>
        <row r="66">
          <cell r="E66">
            <v>38749</v>
          </cell>
        </row>
        <row r="67">
          <cell r="E67">
            <v>38777</v>
          </cell>
        </row>
        <row r="68">
          <cell r="E68">
            <v>38808</v>
          </cell>
        </row>
        <row r="69">
          <cell r="E69">
            <v>38838</v>
          </cell>
        </row>
        <row r="70">
          <cell r="E70">
            <v>38869</v>
          </cell>
        </row>
        <row r="71">
          <cell r="E71">
            <v>38899</v>
          </cell>
        </row>
        <row r="72">
          <cell r="E72">
            <v>38930</v>
          </cell>
        </row>
        <row r="73">
          <cell r="E73">
            <v>38961</v>
          </cell>
        </row>
        <row r="74">
          <cell r="E74">
            <v>38991</v>
          </cell>
        </row>
        <row r="75">
          <cell r="E75">
            <v>39022</v>
          </cell>
        </row>
        <row r="76">
          <cell r="E76">
            <v>39052</v>
          </cell>
        </row>
        <row r="77">
          <cell r="E77">
            <v>39083</v>
          </cell>
        </row>
        <row r="78">
          <cell r="E78">
            <v>39114</v>
          </cell>
        </row>
        <row r="79">
          <cell r="E79">
            <v>39142</v>
          </cell>
        </row>
        <row r="80">
          <cell r="E80">
            <v>39173</v>
          </cell>
        </row>
        <row r="81">
          <cell r="E81">
            <v>39203</v>
          </cell>
        </row>
        <row r="82">
          <cell r="E82">
            <v>39234</v>
          </cell>
        </row>
        <row r="83">
          <cell r="E83">
            <v>39264</v>
          </cell>
        </row>
        <row r="84">
          <cell r="E84">
            <v>39295</v>
          </cell>
        </row>
        <row r="85">
          <cell r="E85">
            <v>39326</v>
          </cell>
        </row>
        <row r="86">
          <cell r="E86">
            <v>39356</v>
          </cell>
        </row>
        <row r="87">
          <cell r="E87">
            <v>39387</v>
          </cell>
        </row>
        <row r="88">
          <cell r="E88">
            <v>39417</v>
          </cell>
        </row>
        <row r="89">
          <cell r="E89">
            <v>39448</v>
          </cell>
        </row>
        <row r="90">
          <cell r="E90">
            <v>39479</v>
          </cell>
        </row>
        <row r="91">
          <cell r="E91">
            <v>39508</v>
          </cell>
        </row>
        <row r="92">
          <cell r="E92">
            <v>39539</v>
          </cell>
        </row>
        <row r="93">
          <cell r="E93">
            <v>39569</v>
          </cell>
        </row>
        <row r="94">
          <cell r="E94">
            <v>39600</v>
          </cell>
        </row>
        <row r="95">
          <cell r="E95">
            <v>39630</v>
          </cell>
        </row>
        <row r="96">
          <cell r="E96">
            <v>39661</v>
          </cell>
        </row>
        <row r="97">
          <cell r="E97">
            <v>39692</v>
          </cell>
        </row>
        <row r="98">
          <cell r="E98">
            <v>39722</v>
          </cell>
        </row>
        <row r="99">
          <cell r="E99">
            <v>39753</v>
          </cell>
        </row>
        <row r="100">
          <cell r="E100">
            <v>39783</v>
          </cell>
        </row>
        <row r="101">
          <cell r="E101">
            <v>39814</v>
          </cell>
        </row>
        <row r="102">
          <cell r="E102">
            <v>39845</v>
          </cell>
        </row>
        <row r="103">
          <cell r="E103">
            <v>39873</v>
          </cell>
        </row>
        <row r="104">
          <cell r="E104">
            <v>39904</v>
          </cell>
        </row>
        <row r="105">
          <cell r="E105">
            <v>39934</v>
          </cell>
        </row>
        <row r="106">
          <cell r="E106">
            <v>39965</v>
          </cell>
        </row>
        <row r="107">
          <cell r="E107">
            <v>39995</v>
          </cell>
        </row>
        <row r="108">
          <cell r="E108">
            <v>40026</v>
          </cell>
        </row>
        <row r="109">
          <cell r="E109">
            <v>40057</v>
          </cell>
        </row>
        <row r="110">
          <cell r="E110">
            <v>40087</v>
          </cell>
        </row>
        <row r="111">
          <cell r="E111">
            <v>40118</v>
          </cell>
        </row>
        <row r="112">
          <cell r="E112">
            <v>40148</v>
          </cell>
        </row>
        <row r="113">
          <cell r="E113">
            <v>40179</v>
          </cell>
        </row>
        <row r="114">
          <cell r="E114">
            <v>40210</v>
          </cell>
        </row>
        <row r="115">
          <cell r="E115">
            <v>40238</v>
          </cell>
        </row>
        <row r="116">
          <cell r="E116">
            <v>40269</v>
          </cell>
        </row>
        <row r="117">
          <cell r="E117">
            <v>40299</v>
          </cell>
        </row>
        <row r="118">
          <cell r="E118">
            <v>40330</v>
          </cell>
        </row>
        <row r="119">
          <cell r="E119">
            <v>40360</v>
          </cell>
        </row>
        <row r="120">
          <cell r="E120">
            <v>40391</v>
          </cell>
        </row>
        <row r="121">
          <cell r="E121">
            <v>40422</v>
          </cell>
        </row>
        <row r="122">
          <cell r="E122">
            <v>40452</v>
          </cell>
        </row>
        <row r="123">
          <cell r="E123">
            <v>40483</v>
          </cell>
        </row>
        <row r="124">
          <cell r="E124">
            <v>40513</v>
          </cell>
        </row>
        <row r="125">
          <cell r="E125">
            <v>40544</v>
          </cell>
        </row>
        <row r="126">
          <cell r="E126">
            <v>40575</v>
          </cell>
        </row>
        <row r="127">
          <cell r="E127">
            <v>40603</v>
          </cell>
        </row>
        <row r="128">
          <cell r="E128">
            <v>40634</v>
          </cell>
        </row>
        <row r="129">
          <cell r="E129">
            <v>40664</v>
          </cell>
        </row>
        <row r="130">
          <cell r="E130">
            <v>40695</v>
          </cell>
        </row>
        <row r="131">
          <cell r="E131">
            <v>40725</v>
          </cell>
        </row>
        <row r="132">
          <cell r="E132">
            <v>40756</v>
          </cell>
        </row>
        <row r="133">
          <cell r="E133">
            <v>40787</v>
          </cell>
        </row>
        <row r="134">
          <cell r="E134">
            <v>40817</v>
          </cell>
        </row>
        <row r="135">
          <cell r="E135">
            <v>40848</v>
          </cell>
        </row>
        <row r="136">
          <cell r="E136">
            <v>40878</v>
          </cell>
        </row>
        <row r="137">
          <cell r="E137">
            <v>40909</v>
          </cell>
        </row>
        <row r="138">
          <cell r="E138">
            <v>40940</v>
          </cell>
        </row>
        <row r="139">
          <cell r="E139">
            <v>40969</v>
          </cell>
        </row>
        <row r="140">
          <cell r="E140">
            <v>41000</v>
          </cell>
        </row>
        <row r="141">
          <cell r="E141">
            <v>41030</v>
          </cell>
        </row>
        <row r="142">
          <cell r="E142">
            <v>41061</v>
          </cell>
        </row>
        <row r="143">
          <cell r="E143">
            <v>41091</v>
          </cell>
        </row>
        <row r="144">
          <cell r="E144">
            <v>41122</v>
          </cell>
        </row>
        <row r="145">
          <cell r="E145">
            <v>41153</v>
          </cell>
        </row>
        <row r="146">
          <cell r="E146">
            <v>41183</v>
          </cell>
        </row>
        <row r="147">
          <cell r="E147">
            <v>41214</v>
          </cell>
        </row>
        <row r="148">
          <cell r="E148">
            <v>41244</v>
          </cell>
        </row>
        <row r="149">
          <cell r="E149">
            <v>41275</v>
          </cell>
        </row>
        <row r="150">
          <cell r="E150">
            <v>41306</v>
          </cell>
        </row>
        <row r="151">
          <cell r="E151">
            <v>41334</v>
          </cell>
        </row>
        <row r="152">
          <cell r="E152">
            <v>41365</v>
          </cell>
        </row>
        <row r="153">
          <cell r="E153">
            <v>41395</v>
          </cell>
        </row>
        <row r="154">
          <cell r="E154">
            <v>41426</v>
          </cell>
        </row>
        <row r="155">
          <cell r="E155">
            <v>41456</v>
          </cell>
        </row>
        <row r="156">
          <cell r="E156">
            <v>41487</v>
          </cell>
        </row>
        <row r="157">
          <cell r="E157">
            <v>41518</v>
          </cell>
        </row>
        <row r="158">
          <cell r="E158">
            <v>41548</v>
          </cell>
        </row>
        <row r="159">
          <cell r="E159">
            <v>41579</v>
          </cell>
        </row>
        <row r="160">
          <cell r="E160">
            <v>41609</v>
          </cell>
        </row>
        <row r="161">
          <cell r="E161">
            <v>41640</v>
          </cell>
        </row>
        <row r="162">
          <cell r="E162">
            <v>41671</v>
          </cell>
        </row>
        <row r="163">
          <cell r="E163">
            <v>41699</v>
          </cell>
        </row>
        <row r="164">
          <cell r="E164">
            <v>41730</v>
          </cell>
        </row>
        <row r="165">
          <cell r="E165">
            <v>41760</v>
          </cell>
        </row>
        <row r="166">
          <cell r="E166">
            <v>41791</v>
          </cell>
        </row>
        <row r="167">
          <cell r="E167">
            <v>41821</v>
          </cell>
        </row>
        <row r="168">
          <cell r="E168">
            <v>41852</v>
          </cell>
        </row>
        <row r="169">
          <cell r="E169">
            <v>41883</v>
          </cell>
        </row>
        <row r="170">
          <cell r="E170">
            <v>41913</v>
          </cell>
        </row>
        <row r="171">
          <cell r="E171">
            <v>41944</v>
          </cell>
        </row>
        <row r="172">
          <cell r="E172">
            <v>41974</v>
          </cell>
        </row>
        <row r="173">
          <cell r="E173">
            <v>42005</v>
          </cell>
        </row>
        <row r="174">
          <cell r="E174">
            <v>42036</v>
          </cell>
        </row>
        <row r="175">
          <cell r="E175">
            <v>42064</v>
          </cell>
        </row>
        <row r="176">
          <cell r="E176">
            <v>42095</v>
          </cell>
        </row>
        <row r="177">
          <cell r="E177">
            <v>42125</v>
          </cell>
        </row>
        <row r="178">
          <cell r="E178">
            <v>42156</v>
          </cell>
        </row>
        <row r="179">
          <cell r="E179">
            <v>42186</v>
          </cell>
        </row>
        <row r="180">
          <cell r="E180">
            <v>42217</v>
          </cell>
        </row>
        <row r="181">
          <cell r="E181">
            <v>42248</v>
          </cell>
        </row>
        <row r="182">
          <cell r="E182">
            <v>42278</v>
          </cell>
        </row>
        <row r="183">
          <cell r="E183">
            <v>42309</v>
          </cell>
        </row>
        <row r="184">
          <cell r="E184">
            <v>42339</v>
          </cell>
        </row>
        <row r="185">
          <cell r="E185">
            <v>42370</v>
          </cell>
        </row>
        <row r="186">
          <cell r="E186">
            <v>42401</v>
          </cell>
        </row>
        <row r="187">
          <cell r="E187">
            <v>42430</v>
          </cell>
        </row>
        <row r="188">
          <cell r="E188">
            <v>42461</v>
          </cell>
        </row>
        <row r="189">
          <cell r="E189">
            <v>42491</v>
          </cell>
        </row>
        <row r="190">
          <cell r="E190">
            <v>42522</v>
          </cell>
        </row>
        <row r="191">
          <cell r="E191">
            <v>42552</v>
          </cell>
        </row>
        <row r="192">
          <cell r="E192">
            <v>42583</v>
          </cell>
        </row>
        <row r="193">
          <cell r="E193">
            <v>42614</v>
          </cell>
        </row>
        <row r="194">
          <cell r="E194">
            <v>42644</v>
          </cell>
        </row>
        <row r="195">
          <cell r="E195">
            <v>42675</v>
          </cell>
        </row>
        <row r="196">
          <cell r="E196">
            <v>42705</v>
          </cell>
        </row>
        <row r="197">
          <cell r="E197">
            <v>42736</v>
          </cell>
        </row>
        <row r="198">
          <cell r="E198">
            <v>42767</v>
          </cell>
        </row>
        <row r="199">
          <cell r="E199">
            <v>42795</v>
          </cell>
        </row>
        <row r="200">
          <cell r="E200">
            <v>42826</v>
          </cell>
        </row>
        <row r="201">
          <cell r="E201">
            <v>42856</v>
          </cell>
        </row>
        <row r="202">
          <cell r="E202">
            <v>42887</v>
          </cell>
        </row>
        <row r="203">
          <cell r="E203">
            <v>42917</v>
          </cell>
        </row>
        <row r="204">
          <cell r="E204">
            <v>42948</v>
          </cell>
        </row>
        <row r="205">
          <cell r="E205">
            <v>42979</v>
          </cell>
        </row>
        <row r="206">
          <cell r="E206">
            <v>43009</v>
          </cell>
        </row>
        <row r="207">
          <cell r="E207">
            <v>43040</v>
          </cell>
        </row>
        <row r="208">
          <cell r="E208">
            <v>43070</v>
          </cell>
        </row>
        <row r="209">
          <cell r="E209">
            <v>43101</v>
          </cell>
        </row>
        <row r="210">
          <cell r="E210">
            <v>43132</v>
          </cell>
        </row>
        <row r="211">
          <cell r="E211">
            <v>43160</v>
          </cell>
        </row>
        <row r="212">
          <cell r="E212">
            <v>43191</v>
          </cell>
        </row>
        <row r="213">
          <cell r="E213">
            <v>43221</v>
          </cell>
        </row>
        <row r="214">
          <cell r="E214">
            <v>43252</v>
          </cell>
        </row>
        <row r="215">
          <cell r="E215">
            <v>43282</v>
          </cell>
        </row>
        <row r="216">
          <cell r="E216">
            <v>43313</v>
          </cell>
        </row>
        <row r="217">
          <cell r="E217">
            <v>43344</v>
          </cell>
        </row>
        <row r="218">
          <cell r="E218">
            <v>43374</v>
          </cell>
        </row>
        <row r="219">
          <cell r="E219">
            <v>43405</v>
          </cell>
        </row>
        <row r="220">
          <cell r="E220">
            <v>43435</v>
          </cell>
        </row>
        <row r="221">
          <cell r="E221">
            <v>43466</v>
          </cell>
        </row>
        <row r="222">
          <cell r="E222">
            <v>43497</v>
          </cell>
        </row>
        <row r="223">
          <cell r="E223">
            <v>43525</v>
          </cell>
        </row>
        <row r="224">
          <cell r="E224">
            <v>43556</v>
          </cell>
        </row>
        <row r="225">
          <cell r="E225">
            <v>43586</v>
          </cell>
        </row>
        <row r="226">
          <cell r="E226">
            <v>43617</v>
          </cell>
        </row>
        <row r="227">
          <cell r="E227">
            <v>43647</v>
          </cell>
        </row>
        <row r="228">
          <cell r="E228">
            <v>43678</v>
          </cell>
        </row>
        <row r="229">
          <cell r="E229">
            <v>43709</v>
          </cell>
        </row>
        <row r="230">
          <cell r="E230">
            <v>43739</v>
          </cell>
        </row>
        <row r="231">
          <cell r="E231">
            <v>43770</v>
          </cell>
        </row>
        <row r="232">
          <cell r="E232">
            <v>43800</v>
          </cell>
        </row>
        <row r="233">
          <cell r="E233">
            <v>43831</v>
          </cell>
        </row>
        <row r="234">
          <cell r="E234">
            <v>43862</v>
          </cell>
        </row>
        <row r="235">
          <cell r="E235">
            <v>43891</v>
          </cell>
        </row>
        <row r="236">
          <cell r="E236">
            <v>43922</v>
          </cell>
        </row>
        <row r="237">
          <cell r="E237">
            <v>43952</v>
          </cell>
        </row>
        <row r="238">
          <cell r="E238">
            <v>43983</v>
          </cell>
        </row>
        <row r="239">
          <cell r="E239">
            <v>44013</v>
          </cell>
        </row>
        <row r="240">
          <cell r="E240">
            <v>44044</v>
          </cell>
        </row>
        <row r="241">
          <cell r="E241">
            <v>44075</v>
          </cell>
        </row>
        <row r="242">
          <cell r="E242">
            <v>44105</v>
          </cell>
        </row>
        <row r="243">
          <cell r="E243">
            <v>44136</v>
          </cell>
        </row>
        <row r="244">
          <cell r="E244">
            <v>44166</v>
          </cell>
        </row>
        <row r="245">
          <cell r="E245">
            <v>44197</v>
          </cell>
        </row>
        <row r="246">
          <cell r="E246">
            <v>44228</v>
          </cell>
        </row>
        <row r="247">
          <cell r="E247">
            <v>44256</v>
          </cell>
        </row>
        <row r="248">
          <cell r="E248"/>
        </row>
        <row r="249">
          <cell r="E249"/>
        </row>
        <row r="250">
          <cell r="E250"/>
        </row>
        <row r="251">
          <cell r="E251"/>
        </row>
        <row r="252">
          <cell r="E252"/>
        </row>
        <row r="253">
          <cell r="E253"/>
        </row>
        <row r="254">
          <cell r="E254"/>
        </row>
        <row r="255">
          <cell r="E255"/>
        </row>
        <row r="256">
          <cell r="E256"/>
        </row>
        <row r="257">
          <cell r="E257"/>
        </row>
        <row r="258">
          <cell r="E258"/>
        </row>
        <row r="259">
          <cell r="E259"/>
        </row>
        <row r="260">
          <cell r="E260"/>
        </row>
        <row r="261">
          <cell r="E261"/>
        </row>
        <row r="262">
          <cell r="E262"/>
        </row>
        <row r="263">
          <cell r="E263"/>
        </row>
        <row r="264">
          <cell r="E264"/>
        </row>
        <row r="265">
          <cell r="E265"/>
        </row>
        <row r="266">
          <cell r="E266"/>
        </row>
        <row r="267">
          <cell r="E267"/>
        </row>
        <row r="268">
          <cell r="E268"/>
        </row>
        <row r="269">
          <cell r="E269"/>
        </row>
        <row r="270">
          <cell r="E270"/>
        </row>
        <row r="271">
          <cell r="E271"/>
        </row>
        <row r="272">
          <cell r="E272"/>
        </row>
        <row r="273">
          <cell r="E273"/>
        </row>
        <row r="274">
          <cell r="E274"/>
        </row>
        <row r="275">
          <cell r="E275"/>
        </row>
        <row r="276">
          <cell r="E276"/>
        </row>
        <row r="277">
          <cell r="E277"/>
        </row>
        <row r="278">
          <cell r="E278"/>
        </row>
        <row r="279">
          <cell r="E279"/>
        </row>
        <row r="280">
          <cell r="E280"/>
        </row>
        <row r="281">
          <cell r="E281"/>
        </row>
        <row r="282">
          <cell r="E282"/>
        </row>
        <row r="283">
          <cell r="E283"/>
        </row>
        <row r="284">
          <cell r="E284"/>
        </row>
        <row r="285">
          <cell r="E285"/>
        </row>
        <row r="286">
          <cell r="E286"/>
        </row>
        <row r="287">
          <cell r="E287"/>
        </row>
        <row r="288">
          <cell r="E288"/>
        </row>
        <row r="289">
          <cell r="E289"/>
        </row>
        <row r="290">
          <cell r="E290"/>
        </row>
        <row r="291">
          <cell r="E291"/>
        </row>
        <row r="292">
          <cell r="E292"/>
        </row>
        <row r="293">
          <cell r="E293"/>
        </row>
        <row r="294">
          <cell r="E294"/>
        </row>
        <row r="295">
          <cell r="E295"/>
        </row>
        <row r="296">
          <cell r="E296"/>
        </row>
        <row r="297">
          <cell r="E297"/>
        </row>
        <row r="298">
          <cell r="E298"/>
        </row>
        <row r="299">
          <cell r="E299"/>
        </row>
        <row r="300">
          <cell r="E300"/>
        </row>
      </sheetData>
      <sheetData sheetId="13">
        <row r="1">
          <cell r="BP1">
            <v>67</v>
          </cell>
          <cell r="BQ1">
            <v>68</v>
          </cell>
          <cell r="BS1">
            <v>70</v>
          </cell>
          <cell r="BY1">
            <v>76</v>
          </cell>
          <cell r="CC1">
            <v>80</v>
          </cell>
          <cell r="CY1">
            <v>102</v>
          </cell>
          <cell r="ED1">
            <v>133</v>
          </cell>
          <cell r="EG1">
            <v>136</v>
          </cell>
          <cell r="FE1">
            <v>160</v>
          </cell>
          <cell r="FM1">
            <v>168</v>
          </cell>
          <cell r="FQ1">
            <v>172</v>
          </cell>
        </row>
        <row r="5">
          <cell r="C5" t="str">
            <v>I</v>
          </cell>
          <cell r="D5">
            <v>21804.405999999999</v>
          </cell>
        </row>
        <row r="6">
          <cell r="C6" t="str">
            <v>II</v>
          </cell>
        </row>
        <row r="7">
          <cell r="C7" t="str">
            <v>III</v>
          </cell>
        </row>
        <row r="8">
          <cell r="C8" t="str">
            <v>IV</v>
          </cell>
        </row>
        <row r="9">
          <cell r="C9" t="str">
            <v>I</v>
          </cell>
        </row>
        <row r="10">
          <cell r="C10" t="str">
            <v>II</v>
          </cell>
        </row>
        <row r="11">
          <cell r="C11" t="str">
            <v>III</v>
          </cell>
        </row>
        <row r="12">
          <cell r="C12" t="str">
            <v>IV</v>
          </cell>
        </row>
        <row r="13">
          <cell r="C13" t="str">
            <v>I</v>
          </cell>
        </row>
        <row r="14">
          <cell r="C14" t="str">
            <v>II</v>
          </cell>
        </row>
        <row r="15">
          <cell r="C15" t="str">
            <v>III</v>
          </cell>
        </row>
        <row r="16">
          <cell r="C16" t="str">
            <v>IV</v>
          </cell>
        </row>
        <row r="17">
          <cell r="C17" t="str">
            <v>I</v>
          </cell>
        </row>
        <row r="18">
          <cell r="C18" t="str">
            <v>II</v>
          </cell>
        </row>
        <row r="19">
          <cell r="C19" t="str">
            <v>III</v>
          </cell>
        </row>
        <row r="20">
          <cell r="C20" t="str">
            <v>IV</v>
          </cell>
        </row>
        <row r="21">
          <cell r="C21" t="str">
            <v>I</v>
          </cell>
        </row>
        <row r="22">
          <cell r="C22" t="str">
            <v>II</v>
          </cell>
        </row>
        <row r="23">
          <cell r="C23" t="str">
            <v>III</v>
          </cell>
        </row>
        <row r="24">
          <cell r="C24" t="str">
            <v>IV</v>
          </cell>
        </row>
        <row r="25">
          <cell r="C25" t="str">
            <v>I</v>
          </cell>
        </row>
        <row r="26">
          <cell r="C26" t="str">
            <v>II</v>
          </cell>
        </row>
        <row r="27">
          <cell r="C27" t="str">
            <v>III</v>
          </cell>
        </row>
        <row r="28">
          <cell r="C28" t="str">
            <v>IV</v>
          </cell>
        </row>
        <row r="29">
          <cell r="C29" t="str">
            <v>I</v>
          </cell>
        </row>
        <row r="30">
          <cell r="C30" t="str">
            <v>II</v>
          </cell>
        </row>
        <row r="31">
          <cell r="C31" t="str">
            <v>III</v>
          </cell>
        </row>
        <row r="32">
          <cell r="C32" t="str">
            <v>IV</v>
          </cell>
        </row>
        <row r="33">
          <cell r="C33" t="str">
            <v>I</v>
          </cell>
        </row>
        <row r="34">
          <cell r="C34" t="str">
            <v>II</v>
          </cell>
        </row>
        <row r="35">
          <cell r="C35" t="str">
            <v>III</v>
          </cell>
        </row>
        <row r="36">
          <cell r="C36" t="str">
            <v>IV</v>
          </cell>
        </row>
        <row r="37">
          <cell r="C37" t="str">
            <v>I</v>
          </cell>
        </row>
        <row r="38">
          <cell r="C38" t="str">
            <v>II</v>
          </cell>
        </row>
        <row r="39">
          <cell r="C39" t="str">
            <v>III</v>
          </cell>
        </row>
        <row r="40">
          <cell r="C40" t="str">
            <v>IV</v>
          </cell>
        </row>
        <row r="41">
          <cell r="C41" t="str">
            <v>I</v>
          </cell>
        </row>
        <row r="42">
          <cell r="C42" t="str">
            <v>II</v>
          </cell>
        </row>
        <row r="43">
          <cell r="C43" t="str">
            <v>III</v>
          </cell>
        </row>
        <row r="44">
          <cell r="C44" t="str">
            <v>IV</v>
          </cell>
        </row>
        <row r="45">
          <cell r="C45" t="str">
            <v>I</v>
          </cell>
        </row>
        <row r="46">
          <cell r="C46" t="str">
            <v>II</v>
          </cell>
        </row>
        <row r="47">
          <cell r="C47" t="str">
            <v>III</v>
          </cell>
        </row>
        <row r="48">
          <cell r="C48" t="str">
            <v>IV</v>
          </cell>
        </row>
        <row r="49">
          <cell r="C49" t="str">
            <v>I</v>
          </cell>
        </row>
        <row r="50">
          <cell r="C50" t="str">
            <v>II</v>
          </cell>
        </row>
        <row r="51">
          <cell r="C51" t="str">
            <v>III</v>
          </cell>
        </row>
        <row r="52">
          <cell r="C52" t="str">
            <v>IV</v>
          </cell>
        </row>
        <row r="53">
          <cell r="C53" t="str">
            <v>I</v>
          </cell>
        </row>
        <row r="54">
          <cell r="C54" t="str">
            <v>II</v>
          </cell>
        </row>
        <row r="55">
          <cell r="C55" t="str">
            <v>III</v>
          </cell>
        </row>
        <row r="56">
          <cell r="C56" t="str">
            <v>IV</v>
          </cell>
        </row>
        <row r="57">
          <cell r="C57" t="str">
            <v>I</v>
          </cell>
        </row>
        <row r="58">
          <cell r="C58" t="str">
            <v>II</v>
          </cell>
        </row>
        <row r="59">
          <cell r="C59" t="str">
            <v>III</v>
          </cell>
        </row>
        <row r="60">
          <cell r="C60" t="str">
            <v>IV</v>
          </cell>
        </row>
        <row r="61">
          <cell r="C61" t="str">
            <v>I</v>
          </cell>
        </row>
        <row r="62">
          <cell r="C62" t="str">
            <v>II</v>
          </cell>
        </row>
        <row r="63">
          <cell r="C63" t="str">
            <v>III</v>
          </cell>
        </row>
        <row r="64">
          <cell r="C64" t="str">
            <v>IV</v>
          </cell>
        </row>
        <row r="65">
          <cell r="C65" t="str">
            <v>I</v>
          </cell>
        </row>
        <row r="66">
          <cell r="C66" t="str">
            <v>II</v>
          </cell>
        </row>
        <row r="67">
          <cell r="C67" t="str">
            <v>III</v>
          </cell>
        </row>
        <row r="68">
          <cell r="C68" t="str">
            <v>IV</v>
          </cell>
        </row>
        <row r="69">
          <cell r="C69" t="str">
            <v>I</v>
          </cell>
        </row>
        <row r="70">
          <cell r="C70" t="str">
            <v>II</v>
          </cell>
        </row>
        <row r="71">
          <cell r="C71" t="str">
            <v>III</v>
          </cell>
        </row>
        <row r="72">
          <cell r="C72" t="str">
            <v>IV</v>
          </cell>
        </row>
        <row r="73">
          <cell r="C73" t="str">
            <v>I</v>
          </cell>
        </row>
        <row r="74">
          <cell r="C74" t="str">
            <v>II</v>
          </cell>
        </row>
        <row r="75">
          <cell r="C75" t="str">
            <v>III</v>
          </cell>
        </row>
        <row r="76">
          <cell r="C76" t="str">
            <v>IV</v>
          </cell>
        </row>
        <row r="77">
          <cell r="C77" t="str">
            <v>I</v>
          </cell>
        </row>
        <row r="78">
          <cell r="C78" t="str">
            <v>II</v>
          </cell>
        </row>
        <row r="79">
          <cell r="C79" t="str">
            <v>III</v>
          </cell>
        </row>
        <row r="80">
          <cell r="C80" t="str">
            <v>IV</v>
          </cell>
        </row>
        <row r="81">
          <cell r="C81" t="str">
            <v>I</v>
          </cell>
        </row>
        <row r="82">
          <cell r="C82" t="str">
            <v>II</v>
          </cell>
        </row>
        <row r="83">
          <cell r="C83" t="str">
            <v>III</v>
          </cell>
        </row>
        <row r="84">
          <cell r="C84" t="str">
            <v>IV</v>
          </cell>
        </row>
        <row r="85">
          <cell r="C85" t="str">
            <v>I</v>
          </cell>
        </row>
        <row r="86">
          <cell r="C86" t="str">
            <v>II</v>
          </cell>
        </row>
        <row r="87">
          <cell r="C87" t="str">
            <v>III</v>
          </cell>
        </row>
        <row r="88">
          <cell r="C88" t="str">
            <v>IV</v>
          </cell>
        </row>
        <row r="89">
          <cell r="C89" t="str">
            <v>I</v>
          </cell>
        </row>
        <row r="90">
          <cell r="C90" t="str">
            <v>II</v>
          </cell>
        </row>
        <row r="91">
          <cell r="C91" t="str">
            <v>III</v>
          </cell>
        </row>
        <row r="92">
          <cell r="C92" t="str">
            <v>IV</v>
          </cell>
        </row>
        <row r="93">
          <cell r="C93" t="str">
            <v>I</v>
          </cell>
        </row>
        <row r="94">
          <cell r="C94" t="str">
            <v>II</v>
          </cell>
        </row>
        <row r="95">
          <cell r="C95" t="str">
            <v>III</v>
          </cell>
        </row>
        <row r="96">
          <cell r="C96" t="str">
            <v>IV</v>
          </cell>
        </row>
        <row r="97">
          <cell r="C97" t="str">
            <v>I</v>
          </cell>
        </row>
        <row r="98">
          <cell r="C98" t="str">
            <v>II</v>
          </cell>
        </row>
        <row r="99">
          <cell r="C99" t="str">
            <v>III</v>
          </cell>
        </row>
        <row r="100">
          <cell r="C100" t="str">
            <v>IV</v>
          </cell>
        </row>
        <row r="101">
          <cell r="C101" t="str">
            <v>I</v>
          </cell>
        </row>
        <row r="102">
          <cell r="C102" t="str">
            <v>II</v>
          </cell>
        </row>
        <row r="103">
          <cell r="C103" t="str">
            <v>III</v>
          </cell>
        </row>
        <row r="104">
          <cell r="C104" t="str">
            <v>IV</v>
          </cell>
        </row>
        <row r="105">
          <cell r="C105" t="str">
            <v>I</v>
          </cell>
        </row>
        <row r="106">
          <cell r="C106" t="str">
            <v>II</v>
          </cell>
        </row>
        <row r="107">
          <cell r="C107" t="str">
            <v>III</v>
          </cell>
        </row>
        <row r="108">
          <cell r="C108" t="str">
            <v>IV</v>
          </cell>
        </row>
        <row r="109">
          <cell r="C109" t="str">
            <v>I</v>
          </cell>
        </row>
      </sheetData>
      <sheetData sheetId="14"/>
      <sheetData sheetId="15">
        <row r="1">
          <cell r="E1">
            <v>4</v>
          </cell>
        </row>
        <row r="5">
          <cell r="D5">
            <v>1836439.8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Preços"/>
      <sheetName val="III.Preços (2)"/>
      <sheetName val="III.Preços-TAB"/>
      <sheetName val="Qualitativos"/>
      <sheetName val="Quantitativos"/>
      <sheetName val="INE"/>
      <sheetName val="Contr. Deflatores"/>
      <sheetName val="Eurostat"/>
      <sheetName val="Eurostat_Contr."/>
      <sheetName val="IHPC_Negativos"/>
      <sheetName val="Merc.Monet."/>
      <sheetName val="Commodities"/>
      <sheetName val="Graficos_preços"/>
      <sheetName val="Base Effects"/>
    </sheetNames>
    <sheetDataSet>
      <sheetData sheetId="0">
        <row r="5">
          <cell r="C5">
            <v>73</v>
          </cell>
        </row>
        <row r="6">
          <cell r="C6">
            <v>20</v>
          </cell>
        </row>
        <row r="8">
          <cell r="C8">
            <v>0</v>
          </cell>
        </row>
        <row r="9">
          <cell r="C9">
            <v>3</v>
          </cell>
        </row>
        <row r="10">
          <cell r="C10">
            <v>0</v>
          </cell>
        </row>
      </sheetData>
      <sheetData sheetId="1"/>
      <sheetData sheetId="2">
        <row r="4">
          <cell r="I4">
            <v>2</v>
          </cell>
        </row>
      </sheetData>
      <sheetData sheetId="3"/>
      <sheetData sheetId="4">
        <row r="1">
          <cell r="E1">
            <v>0</v>
          </cell>
          <cell r="X1">
            <v>20</v>
          </cell>
          <cell r="Y1">
            <v>21</v>
          </cell>
          <cell r="Z1">
            <v>22</v>
          </cell>
          <cell r="AF1">
            <v>28</v>
          </cell>
          <cell r="AG1">
            <v>29</v>
          </cell>
          <cell r="AH1">
            <v>30</v>
          </cell>
          <cell r="AI1">
            <v>31</v>
          </cell>
          <cell r="AL1">
            <v>34</v>
          </cell>
          <cell r="AM1">
            <v>35</v>
          </cell>
          <cell r="AN1">
            <v>36</v>
          </cell>
        </row>
        <row r="2">
          <cell r="E2">
            <v>0</v>
          </cell>
        </row>
        <row r="3">
          <cell r="E3">
            <v>0</v>
          </cell>
        </row>
        <row r="5">
          <cell r="E5">
            <v>37257</v>
          </cell>
          <cell r="F5">
            <v>-5.8087083817608978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5">
        <row r="1">
          <cell r="E1">
            <v>0</v>
          </cell>
          <cell r="J1">
            <v>6</v>
          </cell>
          <cell r="P1">
            <v>12</v>
          </cell>
          <cell r="U1">
            <v>17</v>
          </cell>
          <cell r="AB1">
            <v>24</v>
          </cell>
          <cell r="AH1">
            <v>30</v>
          </cell>
        </row>
        <row r="2">
          <cell r="E2">
            <v>0</v>
          </cell>
        </row>
        <row r="4">
          <cell r="E4">
            <v>37257</v>
          </cell>
          <cell r="F4">
            <v>107.07920541137501</v>
          </cell>
        </row>
        <row r="5">
          <cell r="E5">
            <v>37288</v>
          </cell>
        </row>
        <row r="6">
          <cell r="E6">
            <v>37316</v>
          </cell>
        </row>
        <row r="7">
          <cell r="E7">
            <v>37347</v>
          </cell>
        </row>
        <row r="8">
          <cell r="E8">
            <v>37377</v>
          </cell>
        </row>
        <row r="9">
          <cell r="E9">
            <v>37408</v>
          </cell>
        </row>
        <row r="10">
          <cell r="E10">
            <v>37438</v>
          </cell>
        </row>
        <row r="11">
          <cell r="E11">
            <v>37469</v>
          </cell>
        </row>
        <row r="12">
          <cell r="E12">
            <v>37500</v>
          </cell>
        </row>
        <row r="13">
          <cell r="E13">
            <v>37530</v>
          </cell>
        </row>
        <row r="14">
          <cell r="E14">
            <v>37561</v>
          </cell>
        </row>
        <row r="15">
          <cell r="E15">
            <v>37591</v>
          </cell>
        </row>
        <row r="16">
          <cell r="E16">
            <v>37622</v>
          </cell>
        </row>
        <row r="17">
          <cell r="E17">
            <v>37653</v>
          </cell>
        </row>
        <row r="18">
          <cell r="E18">
            <v>37681</v>
          </cell>
        </row>
        <row r="19">
          <cell r="E19">
            <v>37712</v>
          </cell>
        </row>
        <row r="20">
          <cell r="E20">
            <v>37742</v>
          </cell>
        </row>
        <row r="21">
          <cell r="E21">
            <v>37773</v>
          </cell>
        </row>
        <row r="22">
          <cell r="E22">
            <v>37803</v>
          </cell>
        </row>
        <row r="23">
          <cell r="E23">
            <v>37834</v>
          </cell>
        </row>
        <row r="24">
          <cell r="E24">
            <v>37865</v>
          </cell>
        </row>
        <row r="25">
          <cell r="E25">
            <v>37895</v>
          </cell>
        </row>
        <row r="26">
          <cell r="E26">
            <v>37926</v>
          </cell>
        </row>
        <row r="27">
          <cell r="E27">
            <v>37956</v>
          </cell>
        </row>
        <row r="28">
          <cell r="E28">
            <v>37987</v>
          </cell>
        </row>
        <row r="29">
          <cell r="E29">
            <v>38018</v>
          </cell>
        </row>
        <row r="30">
          <cell r="E30">
            <v>38047</v>
          </cell>
        </row>
        <row r="31">
          <cell r="E31">
            <v>38078</v>
          </cell>
        </row>
        <row r="32">
          <cell r="E32">
            <v>38108</v>
          </cell>
        </row>
        <row r="33">
          <cell r="E33">
            <v>38139</v>
          </cell>
        </row>
        <row r="34">
          <cell r="E34">
            <v>38169</v>
          </cell>
        </row>
        <row r="35">
          <cell r="E35">
            <v>38200</v>
          </cell>
        </row>
        <row r="36">
          <cell r="E36">
            <v>38231</v>
          </cell>
        </row>
        <row r="37">
          <cell r="E37">
            <v>38261</v>
          </cell>
        </row>
        <row r="38">
          <cell r="E38">
            <v>38292</v>
          </cell>
        </row>
        <row r="39">
          <cell r="E39">
            <v>38322</v>
          </cell>
        </row>
        <row r="40">
          <cell r="E40">
            <v>38353</v>
          </cell>
        </row>
        <row r="41">
          <cell r="E41">
            <v>38384</v>
          </cell>
        </row>
        <row r="42">
          <cell r="E42">
            <v>38412</v>
          </cell>
        </row>
        <row r="43">
          <cell r="E43">
            <v>38443</v>
          </cell>
        </row>
        <row r="44">
          <cell r="E44">
            <v>38473</v>
          </cell>
        </row>
        <row r="45">
          <cell r="E45">
            <v>38504</v>
          </cell>
        </row>
        <row r="46">
          <cell r="E46">
            <v>38534</v>
          </cell>
        </row>
        <row r="47">
          <cell r="E47">
            <v>38565</v>
          </cell>
        </row>
        <row r="48">
          <cell r="E48">
            <v>38596</v>
          </cell>
        </row>
        <row r="49">
          <cell r="E49">
            <v>38626</v>
          </cell>
        </row>
        <row r="50">
          <cell r="E50">
            <v>38657</v>
          </cell>
        </row>
        <row r="51">
          <cell r="E51">
            <v>38687</v>
          </cell>
        </row>
        <row r="52">
          <cell r="E52">
            <v>38718</v>
          </cell>
        </row>
        <row r="53">
          <cell r="E53">
            <v>38749</v>
          </cell>
        </row>
        <row r="54">
          <cell r="E54">
            <v>38777</v>
          </cell>
        </row>
        <row r="55">
          <cell r="E55">
            <v>38808</v>
          </cell>
        </row>
        <row r="56">
          <cell r="E56">
            <v>38838</v>
          </cell>
        </row>
        <row r="57">
          <cell r="E57">
            <v>38869</v>
          </cell>
        </row>
        <row r="58">
          <cell r="E58">
            <v>38899</v>
          </cell>
        </row>
        <row r="59">
          <cell r="E59">
            <v>38930</v>
          </cell>
        </row>
        <row r="60">
          <cell r="E60">
            <v>38961</v>
          </cell>
        </row>
        <row r="61">
          <cell r="E61">
            <v>38991</v>
          </cell>
        </row>
        <row r="62">
          <cell r="E62">
            <v>39022</v>
          </cell>
        </row>
        <row r="63">
          <cell r="E63">
            <v>39052</v>
          </cell>
        </row>
        <row r="64">
          <cell r="E64">
            <v>39083</v>
          </cell>
        </row>
        <row r="65">
          <cell r="E65">
            <v>39114</v>
          </cell>
        </row>
        <row r="66">
          <cell r="E66">
            <v>39142</v>
          </cell>
        </row>
        <row r="67">
          <cell r="E67">
            <v>39173</v>
          </cell>
        </row>
        <row r="68">
          <cell r="E68">
            <v>39203</v>
          </cell>
        </row>
        <row r="69">
          <cell r="E69">
            <v>39234</v>
          </cell>
        </row>
        <row r="70">
          <cell r="E70">
            <v>39264</v>
          </cell>
        </row>
        <row r="71">
          <cell r="E71">
            <v>39295</v>
          </cell>
        </row>
        <row r="72">
          <cell r="E72">
            <v>39326</v>
          </cell>
        </row>
        <row r="73">
          <cell r="E73">
            <v>39356</v>
          </cell>
        </row>
        <row r="74">
          <cell r="E74">
            <v>39387</v>
          </cell>
        </row>
        <row r="75">
          <cell r="E75">
            <v>39417</v>
          </cell>
        </row>
        <row r="76">
          <cell r="E76">
            <v>39448</v>
          </cell>
        </row>
        <row r="77">
          <cell r="E77">
            <v>39479</v>
          </cell>
        </row>
        <row r="78">
          <cell r="E78">
            <v>39508</v>
          </cell>
        </row>
        <row r="79">
          <cell r="E79">
            <v>39539</v>
          </cell>
        </row>
        <row r="80">
          <cell r="E80">
            <v>39569</v>
          </cell>
        </row>
        <row r="81">
          <cell r="E81">
            <v>39600</v>
          </cell>
        </row>
        <row r="82">
          <cell r="E82">
            <v>39630</v>
          </cell>
        </row>
        <row r="83">
          <cell r="E83">
            <v>39661</v>
          </cell>
        </row>
        <row r="84">
          <cell r="E84">
            <v>39692</v>
          </cell>
        </row>
        <row r="85">
          <cell r="E85">
            <v>39722</v>
          </cell>
        </row>
        <row r="86">
          <cell r="E86">
            <v>39753</v>
          </cell>
        </row>
        <row r="87">
          <cell r="E87">
            <v>39783</v>
          </cell>
        </row>
        <row r="88">
          <cell r="E88">
            <v>39814</v>
          </cell>
        </row>
        <row r="89">
          <cell r="E89">
            <v>39845</v>
          </cell>
        </row>
        <row r="90">
          <cell r="E90">
            <v>39873</v>
          </cell>
        </row>
        <row r="91">
          <cell r="E91">
            <v>39904</v>
          </cell>
        </row>
        <row r="92">
          <cell r="E92">
            <v>39934</v>
          </cell>
        </row>
        <row r="93">
          <cell r="E93">
            <v>39965</v>
          </cell>
        </row>
        <row r="94">
          <cell r="E94">
            <v>39995</v>
          </cell>
        </row>
        <row r="95">
          <cell r="E95">
            <v>40026</v>
          </cell>
        </row>
        <row r="96">
          <cell r="E96">
            <v>40057</v>
          </cell>
        </row>
        <row r="97">
          <cell r="E97">
            <v>40087</v>
          </cell>
        </row>
        <row r="98">
          <cell r="E98">
            <v>40118</v>
          </cell>
        </row>
        <row r="99">
          <cell r="E99">
            <v>40148</v>
          </cell>
        </row>
        <row r="100">
          <cell r="E100">
            <v>40179</v>
          </cell>
        </row>
        <row r="101">
          <cell r="E101">
            <v>40210</v>
          </cell>
        </row>
        <row r="102">
          <cell r="E102">
            <v>40238</v>
          </cell>
        </row>
        <row r="103">
          <cell r="E103">
            <v>40269</v>
          </cell>
        </row>
        <row r="104">
          <cell r="E104">
            <v>40299</v>
          </cell>
        </row>
        <row r="105">
          <cell r="E105">
            <v>40330</v>
          </cell>
        </row>
        <row r="106">
          <cell r="E106">
            <v>40360</v>
          </cell>
        </row>
        <row r="107">
          <cell r="E107">
            <v>40391</v>
          </cell>
        </row>
        <row r="108">
          <cell r="E108">
            <v>40422</v>
          </cell>
        </row>
        <row r="109">
          <cell r="E109">
            <v>40452</v>
          </cell>
        </row>
        <row r="110">
          <cell r="E110">
            <v>40483</v>
          </cell>
        </row>
        <row r="111">
          <cell r="E111">
            <v>40513</v>
          </cell>
        </row>
        <row r="112">
          <cell r="E112">
            <v>40544</v>
          </cell>
        </row>
        <row r="113">
          <cell r="E113">
            <v>40575</v>
          </cell>
        </row>
        <row r="114">
          <cell r="E114">
            <v>40603</v>
          </cell>
        </row>
        <row r="115">
          <cell r="E115">
            <v>40634</v>
          </cell>
        </row>
        <row r="116">
          <cell r="E116">
            <v>40664</v>
          </cell>
        </row>
        <row r="117">
          <cell r="E117">
            <v>40695</v>
          </cell>
        </row>
        <row r="118">
          <cell r="E118">
            <v>40725</v>
          </cell>
        </row>
        <row r="119">
          <cell r="E119">
            <v>40756</v>
          </cell>
        </row>
        <row r="120">
          <cell r="E120">
            <v>40787</v>
          </cell>
        </row>
        <row r="121">
          <cell r="E121">
            <v>40817</v>
          </cell>
        </row>
        <row r="122">
          <cell r="E122">
            <v>40848</v>
          </cell>
        </row>
        <row r="123">
          <cell r="E123">
            <v>40878</v>
          </cell>
        </row>
        <row r="124">
          <cell r="E124">
            <v>40909</v>
          </cell>
        </row>
        <row r="125">
          <cell r="E125">
            <v>40940</v>
          </cell>
        </row>
        <row r="126">
          <cell r="E126">
            <v>40969</v>
          </cell>
        </row>
        <row r="127">
          <cell r="E127">
            <v>41000</v>
          </cell>
        </row>
        <row r="128">
          <cell r="E128">
            <v>41030</v>
          </cell>
        </row>
        <row r="129">
          <cell r="E129">
            <v>41061</v>
          </cell>
        </row>
        <row r="130">
          <cell r="E130">
            <v>41091</v>
          </cell>
        </row>
        <row r="131">
          <cell r="E131">
            <v>41122</v>
          </cell>
        </row>
        <row r="132">
          <cell r="E132">
            <v>41153</v>
          </cell>
        </row>
        <row r="133">
          <cell r="E133">
            <v>41183</v>
          </cell>
        </row>
        <row r="134">
          <cell r="E134">
            <v>41214</v>
          </cell>
        </row>
        <row r="135">
          <cell r="E135">
            <v>41244</v>
          </cell>
        </row>
        <row r="136">
          <cell r="E136">
            <v>41275</v>
          </cell>
        </row>
        <row r="137">
          <cell r="E137">
            <v>41306</v>
          </cell>
        </row>
        <row r="138">
          <cell r="E138">
            <v>41334</v>
          </cell>
        </row>
        <row r="139">
          <cell r="E139">
            <v>41365</v>
          </cell>
        </row>
        <row r="140">
          <cell r="E140">
            <v>41395</v>
          </cell>
        </row>
        <row r="141">
          <cell r="E141">
            <v>41426</v>
          </cell>
        </row>
        <row r="142">
          <cell r="E142">
            <v>41456</v>
          </cell>
        </row>
        <row r="143">
          <cell r="E143">
            <v>41487</v>
          </cell>
        </row>
        <row r="144">
          <cell r="E144">
            <v>41518</v>
          </cell>
        </row>
        <row r="145">
          <cell r="E145">
            <v>41548</v>
          </cell>
        </row>
        <row r="146">
          <cell r="E146">
            <v>41579</v>
          </cell>
        </row>
        <row r="147">
          <cell r="E147">
            <v>41609</v>
          </cell>
        </row>
        <row r="148">
          <cell r="E148">
            <v>41640</v>
          </cell>
        </row>
        <row r="149">
          <cell r="E149">
            <v>41671</v>
          </cell>
        </row>
        <row r="150">
          <cell r="E150">
            <v>41699</v>
          </cell>
        </row>
        <row r="151">
          <cell r="E151">
            <v>41730</v>
          </cell>
        </row>
        <row r="152">
          <cell r="E152">
            <v>41760</v>
          </cell>
        </row>
        <row r="153">
          <cell r="E153">
            <v>41791</v>
          </cell>
        </row>
        <row r="154">
          <cell r="E154">
            <v>41821</v>
          </cell>
        </row>
        <row r="155">
          <cell r="E155">
            <v>41852</v>
          </cell>
        </row>
        <row r="156">
          <cell r="E156">
            <v>41883</v>
          </cell>
        </row>
        <row r="157">
          <cell r="E157">
            <v>41913</v>
          </cell>
        </row>
        <row r="158">
          <cell r="E158">
            <v>41944</v>
          </cell>
        </row>
        <row r="159">
          <cell r="E159">
            <v>41974</v>
          </cell>
        </row>
        <row r="160">
          <cell r="E160">
            <v>42005</v>
          </cell>
        </row>
        <row r="161">
          <cell r="E161">
            <v>42036</v>
          </cell>
        </row>
        <row r="162">
          <cell r="E162">
            <v>42064</v>
          </cell>
        </row>
        <row r="163">
          <cell r="E163">
            <v>42095</v>
          </cell>
        </row>
        <row r="164">
          <cell r="E164">
            <v>42125</v>
          </cell>
        </row>
        <row r="165">
          <cell r="E165">
            <v>42156</v>
          </cell>
        </row>
        <row r="166">
          <cell r="E166">
            <v>42186</v>
          </cell>
        </row>
        <row r="167">
          <cell r="E167">
            <v>42217</v>
          </cell>
        </row>
        <row r="168">
          <cell r="E168">
            <v>42248</v>
          </cell>
        </row>
        <row r="169">
          <cell r="E169">
            <v>42278</v>
          </cell>
        </row>
        <row r="170">
          <cell r="E170">
            <v>42309</v>
          </cell>
        </row>
        <row r="171">
          <cell r="E171">
            <v>42339</v>
          </cell>
        </row>
        <row r="172">
          <cell r="E172">
            <v>42370</v>
          </cell>
        </row>
        <row r="173">
          <cell r="E173">
            <v>42401</v>
          </cell>
        </row>
        <row r="174">
          <cell r="E174">
            <v>42430</v>
          </cell>
        </row>
        <row r="175">
          <cell r="E175">
            <v>42461</v>
          </cell>
        </row>
        <row r="176">
          <cell r="E176">
            <v>42491</v>
          </cell>
        </row>
        <row r="177">
          <cell r="E177">
            <v>42522</v>
          </cell>
        </row>
        <row r="178">
          <cell r="E178">
            <v>42552</v>
          </cell>
        </row>
        <row r="179">
          <cell r="E179">
            <v>42583</v>
          </cell>
        </row>
        <row r="180">
          <cell r="E180">
            <v>42614</v>
          </cell>
        </row>
        <row r="181">
          <cell r="E181">
            <v>42644</v>
          </cell>
        </row>
        <row r="182">
          <cell r="E182">
            <v>42675</v>
          </cell>
        </row>
        <row r="183">
          <cell r="E183">
            <v>42705</v>
          </cell>
        </row>
        <row r="184">
          <cell r="E184">
            <v>42736</v>
          </cell>
        </row>
        <row r="185">
          <cell r="E185">
            <v>42767</v>
          </cell>
        </row>
        <row r="186">
          <cell r="E186">
            <v>42795</v>
          </cell>
        </row>
        <row r="187">
          <cell r="E187">
            <v>42826</v>
          </cell>
        </row>
        <row r="188">
          <cell r="E188">
            <v>42856</v>
          </cell>
        </row>
        <row r="189">
          <cell r="E189">
            <v>42887</v>
          </cell>
        </row>
        <row r="190">
          <cell r="E190">
            <v>42917</v>
          </cell>
        </row>
        <row r="191">
          <cell r="E191">
            <v>42948</v>
          </cell>
        </row>
        <row r="192">
          <cell r="E192">
            <v>42979</v>
          </cell>
        </row>
        <row r="193">
          <cell r="E193">
            <v>43009</v>
          </cell>
        </row>
        <row r="194">
          <cell r="E194">
            <v>43040</v>
          </cell>
        </row>
        <row r="195">
          <cell r="E195">
            <v>43070</v>
          </cell>
        </row>
        <row r="196">
          <cell r="E196">
            <v>43101</v>
          </cell>
        </row>
        <row r="197">
          <cell r="E197">
            <v>43132</v>
          </cell>
        </row>
        <row r="198">
          <cell r="E198">
            <v>43160</v>
          </cell>
        </row>
        <row r="199">
          <cell r="E199">
            <v>43191</v>
          </cell>
        </row>
        <row r="200">
          <cell r="E200">
            <v>43221</v>
          </cell>
        </row>
        <row r="201">
          <cell r="E201">
            <v>43252</v>
          </cell>
        </row>
        <row r="202">
          <cell r="E202">
            <v>43282</v>
          </cell>
        </row>
        <row r="203">
          <cell r="E203">
            <v>43313</v>
          </cell>
        </row>
        <row r="204">
          <cell r="E204">
            <v>43344</v>
          </cell>
        </row>
        <row r="205">
          <cell r="E205">
            <v>43374</v>
          </cell>
        </row>
        <row r="206">
          <cell r="E206">
            <v>43405</v>
          </cell>
        </row>
        <row r="207">
          <cell r="E207">
            <v>43435</v>
          </cell>
        </row>
        <row r="208">
          <cell r="E208">
            <v>43466</v>
          </cell>
        </row>
        <row r="209">
          <cell r="E209">
            <v>43497</v>
          </cell>
        </row>
        <row r="210">
          <cell r="E210">
            <v>43525</v>
          </cell>
        </row>
        <row r="211">
          <cell r="E211">
            <v>43556</v>
          </cell>
        </row>
        <row r="212">
          <cell r="E212">
            <v>43586</v>
          </cell>
        </row>
        <row r="213">
          <cell r="E213">
            <v>43617</v>
          </cell>
        </row>
        <row r="214">
          <cell r="E214">
            <v>43647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</sheetData>
      <sheetData sheetId="6">
        <row r="1">
          <cell r="E1">
            <v>0</v>
          </cell>
          <cell r="DB1">
            <v>102</v>
          </cell>
          <cell r="DC1">
            <v>103</v>
          </cell>
          <cell r="DD1">
            <v>104</v>
          </cell>
          <cell r="DE1">
            <v>105</v>
          </cell>
          <cell r="DF1">
            <v>106</v>
          </cell>
          <cell r="DH1">
            <v>108</v>
          </cell>
        </row>
        <row r="3">
          <cell r="E3">
            <v>0</v>
          </cell>
        </row>
        <row r="5">
          <cell r="E5">
            <v>37257</v>
          </cell>
          <cell r="F5">
            <v>78.247761450777347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39873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43647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</sheetData>
      <sheetData sheetId="7">
        <row r="1">
          <cell r="AB1">
            <v>27</v>
          </cell>
          <cell r="AE1">
            <v>30</v>
          </cell>
          <cell r="AH1">
            <v>33</v>
          </cell>
          <cell r="AK1">
            <v>36</v>
          </cell>
          <cell r="AN1">
            <v>39</v>
          </cell>
          <cell r="AQ1">
            <v>42</v>
          </cell>
          <cell r="AT1">
            <v>45</v>
          </cell>
          <cell r="AW1">
            <v>48</v>
          </cell>
          <cell r="AZ1">
            <v>51</v>
          </cell>
        </row>
        <row r="4">
          <cell r="C4" t="str">
            <v>I</v>
          </cell>
          <cell r="D4">
            <v>33674.942000000003</v>
          </cell>
        </row>
        <row r="5">
          <cell r="C5" t="str">
            <v>II</v>
          </cell>
        </row>
        <row r="6">
          <cell r="C6" t="str">
            <v>III</v>
          </cell>
        </row>
        <row r="7">
          <cell r="C7" t="str">
            <v>IV</v>
          </cell>
        </row>
        <row r="8">
          <cell r="C8" t="str">
            <v>I</v>
          </cell>
        </row>
        <row r="9">
          <cell r="C9" t="str">
            <v>II</v>
          </cell>
        </row>
        <row r="10">
          <cell r="C10" t="str">
            <v>III</v>
          </cell>
        </row>
        <row r="11">
          <cell r="C11" t="str">
            <v>IV</v>
          </cell>
        </row>
        <row r="12">
          <cell r="C12" t="str">
            <v>I</v>
          </cell>
        </row>
        <row r="13">
          <cell r="C13" t="str">
            <v>II</v>
          </cell>
        </row>
        <row r="14">
          <cell r="C14" t="str">
            <v>III</v>
          </cell>
        </row>
        <row r="15">
          <cell r="C15" t="str">
            <v>IV</v>
          </cell>
        </row>
        <row r="16">
          <cell r="C16" t="str">
            <v>I</v>
          </cell>
        </row>
        <row r="17">
          <cell r="C17" t="str">
            <v>II</v>
          </cell>
        </row>
        <row r="18">
          <cell r="C18" t="str">
            <v>III</v>
          </cell>
        </row>
        <row r="19">
          <cell r="C19" t="str">
            <v>IV</v>
          </cell>
        </row>
        <row r="20">
          <cell r="C20" t="str">
            <v>I</v>
          </cell>
        </row>
        <row r="21">
          <cell r="C21" t="str">
            <v>II</v>
          </cell>
        </row>
        <row r="22">
          <cell r="C22" t="str">
            <v>III</v>
          </cell>
        </row>
        <row r="23">
          <cell r="C23" t="str">
            <v>IV</v>
          </cell>
        </row>
        <row r="24">
          <cell r="C24" t="str">
            <v>I</v>
          </cell>
        </row>
        <row r="25">
          <cell r="C25" t="str">
            <v>II</v>
          </cell>
        </row>
        <row r="26">
          <cell r="C26" t="str">
            <v>III</v>
          </cell>
        </row>
        <row r="27">
          <cell r="C27" t="str">
            <v>IV</v>
          </cell>
        </row>
        <row r="28">
          <cell r="C28" t="str">
            <v>I</v>
          </cell>
        </row>
        <row r="29">
          <cell r="C29" t="str">
            <v>II</v>
          </cell>
        </row>
        <row r="30">
          <cell r="C30" t="str">
            <v>III</v>
          </cell>
        </row>
        <row r="31">
          <cell r="C31" t="str">
            <v>IV</v>
          </cell>
        </row>
        <row r="32">
          <cell r="C32" t="str">
            <v>I</v>
          </cell>
        </row>
        <row r="33">
          <cell r="C33" t="str">
            <v>II</v>
          </cell>
        </row>
        <row r="34">
          <cell r="C34" t="str">
            <v>III</v>
          </cell>
        </row>
        <row r="35">
          <cell r="C35" t="str">
            <v>IV</v>
          </cell>
        </row>
        <row r="36">
          <cell r="C36" t="str">
            <v>I</v>
          </cell>
        </row>
        <row r="37">
          <cell r="C37" t="str">
            <v>II</v>
          </cell>
        </row>
        <row r="38">
          <cell r="C38" t="str">
            <v>III</v>
          </cell>
        </row>
        <row r="39">
          <cell r="C39" t="str">
            <v>IV</v>
          </cell>
        </row>
        <row r="40">
          <cell r="C40" t="str">
            <v>I</v>
          </cell>
        </row>
        <row r="41">
          <cell r="C41" t="str">
            <v>II</v>
          </cell>
        </row>
        <row r="42">
          <cell r="C42" t="str">
            <v>III</v>
          </cell>
        </row>
        <row r="43">
          <cell r="C43" t="str">
            <v>IV</v>
          </cell>
        </row>
        <row r="44">
          <cell r="C44" t="str">
            <v>I</v>
          </cell>
        </row>
        <row r="45">
          <cell r="C45" t="str">
            <v>II</v>
          </cell>
        </row>
        <row r="46">
          <cell r="C46" t="str">
            <v>III</v>
          </cell>
        </row>
        <row r="47">
          <cell r="C47" t="str">
            <v>IV</v>
          </cell>
        </row>
        <row r="48">
          <cell r="C48" t="str">
            <v>I</v>
          </cell>
        </row>
        <row r="49">
          <cell r="C49" t="str">
            <v>II</v>
          </cell>
        </row>
        <row r="50">
          <cell r="C50" t="str">
            <v>III</v>
          </cell>
        </row>
        <row r="51">
          <cell r="C51" t="str">
            <v>IV</v>
          </cell>
        </row>
        <row r="52">
          <cell r="C52" t="str">
            <v>I</v>
          </cell>
        </row>
        <row r="53">
          <cell r="C53" t="str">
            <v>II</v>
          </cell>
        </row>
        <row r="54">
          <cell r="C54" t="str">
            <v>III</v>
          </cell>
        </row>
        <row r="55">
          <cell r="C55" t="str">
            <v>IV</v>
          </cell>
        </row>
        <row r="56">
          <cell r="C56" t="str">
            <v>I</v>
          </cell>
        </row>
        <row r="57">
          <cell r="C57" t="str">
            <v>II</v>
          </cell>
        </row>
        <row r="58">
          <cell r="C58" t="str">
            <v>III</v>
          </cell>
        </row>
        <row r="59">
          <cell r="C59" t="str">
            <v>IV</v>
          </cell>
        </row>
        <row r="60">
          <cell r="C60" t="str">
            <v>I</v>
          </cell>
        </row>
        <row r="61">
          <cell r="C61" t="str">
            <v>II</v>
          </cell>
        </row>
        <row r="62">
          <cell r="C62" t="str">
            <v>III</v>
          </cell>
        </row>
        <row r="63">
          <cell r="C63" t="str">
            <v>IV</v>
          </cell>
        </row>
        <row r="64">
          <cell r="C64" t="str">
            <v>I</v>
          </cell>
        </row>
        <row r="65">
          <cell r="C65" t="str">
            <v>II</v>
          </cell>
        </row>
        <row r="66">
          <cell r="C66" t="str">
            <v>III</v>
          </cell>
        </row>
        <row r="67">
          <cell r="C67" t="str">
            <v>IV</v>
          </cell>
        </row>
        <row r="68">
          <cell r="C68" t="str">
            <v>I</v>
          </cell>
        </row>
        <row r="69">
          <cell r="C69" t="str">
            <v>II</v>
          </cell>
        </row>
        <row r="70">
          <cell r="C70" t="str">
            <v>III</v>
          </cell>
        </row>
        <row r="71">
          <cell r="C71" t="str">
            <v>IV</v>
          </cell>
        </row>
        <row r="72">
          <cell r="C72" t="str">
            <v>I</v>
          </cell>
        </row>
        <row r="73">
          <cell r="C73" t="str">
            <v>II</v>
          </cell>
        </row>
        <row r="74">
          <cell r="C74" t="str">
            <v>III</v>
          </cell>
        </row>
        <row r="75">
          <cell r="C75" t="str">
            <v>IV</v>
          </cell>
        </row>
        <row r="76">
          <cell r="C76" t="str">
            <v>I</v>
          </cell>
        </row>
        <row r="77">
          <cell r="C77" t="str">
            <v>II</v>
          </cell>
        </row>
        <row r="78">
          <cell r="C78" t="str">
            <v>III</v>
          </cell>
        </row>
        <row r="79">
          <cell r="C79" t="str">
            <v>IV</v>
          </cell>
        </row>
        <row r="80">
          <cell r="C80" t="str">
            <v>I</v>
          </cell>
        </row>
        <row r="81">
          <cell r="C81" t="str">
            <v>II</v>
          </cell>
        </row>
        <row r="82">
          <cell r="C82" t="str">
            <v>III</v>
          </cell>
        </row>
        <row r="83">
          <cell r="C83" t="str">
            <v>IV</v>
          </cell>
        </row>
        <row r="84">
          <cell r="C84" t="str">
            <v>I</v>
          </cell>
        </row>
        <row r="85">
          <cell r="C85" t="str">
            <v>II</v>
          </cell>
        </row>
        <row r="86">
          <cell r="C86" t="str">
            <v>III</v>
          </cell>
        </row>
        <row r="87">
          <cell r="C87" t="str">
            <v>IV</v>
          </cell>
        </row>
        <row r="88">
          <cell r="C88" t="str">
            <v>I</v>
          </cell>
        </row>
        <row r="89">
          <cell r="C89" t="str">
            <v>II</v>
          </cell>
        </row>
        <row r="90">
          <cell r="C90" t="str">
            <v>III</v>
          </cell>
        </row>
        <row r="91">
          <cell r="C91" t="str">
            <v>IV</v>
          </cell>
        </row>
        <row r="92">
          <cell r="C92" t="str">
            <v>I</v>
          </cell>
        </row>
        <row r="93">
          <cell r="C93" t="str">
            <v>II</v>
          </cell>
        </row>
        <row r="94">
          <cell r="C94" t="str">
            <v>III</v>
          </cell>
        </row>
        <row r="95">
          <cell r="C95" t="str">
            <v>IV</v>
          </cell>
        </row>
        <row r="96">
          <cell r="C96" t="str">
            <v>I</v>
          </cell>
        </row>
        <row r="97">
          <cell r="C97" t="str">
            <v>II</v>
          </cell>
        </row>
        <row r="98">
          <cell r="C98" t="str">
            <v>III</v>
          </cell>
        </row>
        <row r="99">
          <cell r="C99" t="str">
            <v>IV</v>
          </cell>
        </row>
        <row r="100">
          <cell r="C100" t="str">
            <v>I</v>
          </cell>
        </row>
        <row r="101">
          <cell r="C101" t="str">
            <v>II</v>
          </cell>
        </row>
        <row r="102">
          <cell r="C102" t="str">
            <v>III</v>
          </cell>
        </row>
      </sheetData>
      <sheetData sheetId="8">
        <row r="1">
          <cell r="E1">
            <v>0</v>
          </cell>
          <cell r="AU1">
            <v>43</v>
          </cell>
          <cell r="AX1">
            <v>46</v>
          </cell>
          <cell r="BA1">
            <v>49</v>
          </cell>
        </row>
        <row r="3">
          <cell r="E3">
            <v>0</v>
          </cell>
        </row>
        <row r="5">
          <cell r="E5">
            <v>35065</v>
          </cell>
          <cell r="F5">
            <v>65.760000000000005</v>
          </cell>
        </row>
        <row r="6">
          <cell r="E6">
            <v>35096</v>
          </cell>
        </row>
        <row r="7">
          <cell r="E7">
            <v>35125</v>
          </cell>
        </row>
        <row r="8">
          <cell r="E8">
            <v>35156</v>
          </cell>
        </row>
        <row r="9">
          <cell r="E9">
            <v>35186</v>
          </cell>
        </row>
        <row r="10">
          <cell r="E10">
            <v>35217</v>
          </cell>
        </row>
        <row r="11">
          <cell r="E11">
            <v>35247</v>
          </cell>
        </row>
        <row r="12">
          <cell r="E12">
            <v>35278</v>
          </cell>
        </row>
        <row r="13">
          <cell r="E13">
            <v>35309</v>
          </cell>
        </row>
        <row r="14">
          <cell r="E14">
            <v>35339</v>
          </cell>
        </row>
        <row r="15">
          <cell r="E15">
            <v>35370</v>
          </cell>
        </row>
        <row r="16">
          <cell r="E16">
            <v>35400</v>
          </cell>
        </row>
        <row r="17">
          <cell r="E17">
            <v>35431</v>
          </cell>
        </row>
        <row r="18">
          <cell r="E18">
            <v>35462</v>
          </cell>
        </row>
        <row r="19">
          <cell r="E19">
            <v>35490</v>
          </cell>
        </row>
        <row r="20">
          <cell r="E20">
            <v>35521</v>
          </cell>
        </row>
        <row r="21">
          <cell r="E21">
            <v>35551</v>
          </cell>
        </row>
        <row r="22">
          <cell r="E22">
            <v>35582</v>
          </cell>
        </row>
        <row r="23">
          <cell r="E23">
            <v>35612</v>
          </cell>
        </row>
        <row r="24">
          <cell r="E24">
            <v>35643</v>
          </cell>
        </row>
        <row r="25">
          <cell r="E25">
            <v>35674</v>
          </cell>
        </row>
        <row r="26">
          <cell r="E26">
            <v>35704</v>
          </cell>
        </row>
        <row r="27">
          <cell r="E27">
            <v>35735</v>
          </cell>
        </row>
        <row r="28">
          <cell r="E28">
            <v>35765</v>
          </cell>
        </row>
        <row r="29">
          <cell r="E29">
            <v>35796</v>
          </cell>
        </row>
        <row r="30">
          <cell r="E30">
            <v>35827</v>
          </cell>
        </row>
        <row r="31">
          <cell r="E31">
            <v>35855</v>
          </cell>
        </row>
        <row r="32">
          <cell r="E32">
            <v>35886</v>
          </cell>
        </row>
        <row r="33">
          <cell r="E33">
            <v>35916</v>
          </cell>
        </row>
        <row r="34">
          <cell r="E34">
            <v>35947</v>
          </cell>
        </row>
        <row r="35">
          <cell r="E35">
            <v>35977</v>
          </cell>
        </row>
        <row r="36">
          <cell r="E36">
            <v>36008</v>
          </cell>
        </row>
        <row r="37">
          <cell r="E37">
            <v>36039</v>
          </cell>
        </row>
        <row r="38">
          <cell r="E38">
            <v>36069</v>
          </cell>
        </row>
        <row r="39">
          <cell r="E39">
            <v>36100</v>
          </cell>
        </row>
        <row r="40">
          <cell r="E40">
            <v>36130</v>
          </cell>
        </row>
        <row r="41">
          <cell r="E41">
            <v>36161</v>
          </cell>
        </row>
        <row r="42">
          <cell r="E42">
            <v>36192</v>
          </cell>
        </row>
        <row r="43">
          <cell r="E43">
            <v>36220</v>
          </cell>
        </row>
        <row r="44">
          <cell r="E44">
            <v>36251</v>
          </cell>
        </row>
        <row r="45">
          <cell r="E45">
            <v>36281</v>
          </cell>
        </row>
        <row r="46">
          <cell r="E46">
            <v>36312</v>
          </cell>
        </row>
        <row r="47">
          <cell r="E47">
            <v>36342</v>
          </cell>
        </row>
        <row r="48">
          <cell r="E48">
            <v>36373</v>
          </cell>
        </row>
        <row r="49">
          <cell r="E49">
            <v>36404</v>
          </cell>
        </row>
        <row r="50">
          <cell r="E50">
            <v>36434</v>
          </cell>
        </row>
        <row r="51">
          <cell r="E51">
            <v>36465</v>
          </cell>
        </row>
        <row r="52">
          <cell r="E52">
            <v>36495</v>
          </cell>
        </row>
        <row r="53">
          <cell r="E53">
            <v>36526</v>
          </cell>
        </row>
        <row r="54">
          <cell r="E54">
            <v>36557</v>
          </cell>
        </row>
        <row r="55">
          <cell r="E55">
            <v>36586</v>
          </cell>
        </row>
        <row r="56">
          <cell r="E56">
            <v>36617</v>
          </cell>
        </row>
        <row r="57">
          <cell r="E57">
            <v>36647</v>
          </cell>
        </row>
        <row r="58">
          <cell r="E58">
            <v>36678</v>
          </cell>
        </row>
        <row r="59">
          <cell r="E59">
            <v>36708</v>
          </cell>
        </row>
        <row r="60">
          <cell r="E60">
            <v>36739</v>
          </cell>
        </row>
        <row r="61">
          <cell r="E61">
            <v>36770</v>
          </cell>
        </row>
        <row r="62">
          <cell r="E62">
            <v>36800</v>
          </cell>
        </row>
        <row r="63">
          <cell r="E63">
            <v>36831</v>
          </cell>
        </row>
        <row r="64">
          <cell r="E64">
            <v>36861</v>
          </cell>
        </row>
        <row r="65">
          <cell r="E65">
            <v>36892</v>
          </cell>
        </row>
        <row r="66">
          <cell r="E66">
            <v>36923</v>
          </cell>
        </row>
        <row r="67">
          <cell r="E67">
            <v>36951</v>
          </cell>
        </row>
        <row r="68">
          <cell r="E68">
            <v>36982</v>
          </cell>
        </row>
        <row r="69">
          <cell r="E69">
            <v>37012</v>
          </cell>
        </row>
        <row r="70">
          <cell r="E70">
            <v>37043</v>
          </cell>
        </row>
        <row r="71">
          <cell r="E71">
            <v>37073</v>
          </cell>
        </row>
        <row r="72">
          <cell r="E72">
            <v>37104</v>
          </cell>
        </row>
        <row r="73">
          <cell r="E73">
            <v>37135</v>
          </cell>
        </row>
        <row r="74">
          <cell r="E74">
            <v>37165</v>
          </cell>
        </row>
        <row r="75">
          <cell r="E75">
            <v>37196</v>
          </cell>
        </row>
        <row r="76">
          <cell r="E76">
            <v>37226</v>
          </cell>
        </row>
        <row r="77">
          <cell r="E77">
            <v>37257</v>
          </cell>
        </row>
        <row r="78">
          <cell r="E78">
            <v>37288</v>
          </cell>
        </row>
        <row r="79">
          <cell r="E79">
            <v>37316</v>
          </cell>
        </row>
        <row r="80">
          <cell r="E80">
            <v>37347</v>
          </cell>
        </row>
        <row r="81">
          <cell r="E81">
            <v>37377</v>
          </cell>
        </row>
        <row r="82">
          <cell r="E82">
            <v>37408</v>
          </cell>
        </row>
        <row r="83">
          <cell r="E83">
            <v>37438</v>
          </cell>
        </row>
        <row r="84">
          <cell r="E84">
            <v>37469</v>
          </cell>
        </row>
        <row r="85">
          <cell r="E85">
            <v>37500</v>
          </cell>
        </row>
        <row r="86">
          <cell r="E86">
            <v>37530</v>
          </cell>
        </row>
        <row r="87">
          <cell r="E87">
            <v>37561</v>
          </cell>
        </row>
        <row r="88">
          <cell r="E88">
            <v>37591</v>
          </cell>
        </row>
        <row r="89">
          <cell r="E89">
            <v>37622</v>
          </cell>
        </row>
        <row r="90">
          <cell r="E90">
            <v>37653</v>
          </cell>
        </row>
        <row r="91">
          <cell r="E91">
            <v>37681</v>
          </cell>
        </row>
        <row r="92">
          <cell r="E92">
            <v>37712</v>
          </cell>
        </row>
        <row r="93">
          <cell r="E93">
            <v>37742</v>
          </cell>
        </row>
        <row r="94">
          <cell r="E94">
            <v>37773</v>
          </cell>
        </row>
        <row r="95">
          <cell r="E95">
            <v>37803</v>
          </cell>
        </row>
        <row r="96">
          <cell r="E96">
            <v>37834</v>
          </cell>
        </row>
        <row r="97">
          <cell r="E97">
            <v>37865</v>
          </cell>
        </row>
        <row r="98">
          <cell r="E98">
            <v>37895</v>
          </cell>
        </row>
        <row r="99">
          <cell r="E99">
            <v>37926</v>
          </cell>
        </row>
        <row r="100">
          <cell r="E100">
            <v>37956</v>
          </cell>
        </row>
        <row r="101">
          <cell r="E101">
            <v>37987</v>
          </cell>
        </row>
        <row r="102">
          <cell r="E102">
            <v>38018</v>
          </cell>
        </row>
        <row r="103">
          <cell r="E103">
            <v>38047</v>
          </cell>
        </row>
        <row r="104">
          <cell r="E104">
            <v>38078</v>
          </cell>
        </row>
        <row r="105">
          <cell r="E105">
            <v>38108</v>
          </cell>
        </row>
        <row r="106">
          <cell r="E106">
            <v>38139</v>
          </cell>
        </row>
        <row r="107">
          <cell r="E107">
            <v>38169</v>
          </cell>
        </row>
        <row r="108">
          <cell r="E108">
            <v>38200</v>
          </cell>
        </row>
        <row r="109">
          <cell r="E109">
            <v>38231</v>
          </cell>
        </row>
        <row r="110">
          <cell r="E110">
            <v>38261</v>
          </cell>
        </row>
        <row r="111">
          <cell r="E111">
            <v>38292</v>
          </cell>
        </row>
        <row r="112">
          <cell r="E112">
            <v>38322</v>
          </cell>
        </row>
        <row r="113">
          <cell r="E113">
            <v>38353</v>
          </cell>
        </row>
        <row r="114">
          <cell r="E114">
            <v>38384</v>
          </cell>
        </row>
        <row r="115">
          <cell r="E115">
            <v>38412</v>
          </cell>
        </row>
        <row r="116">
          <cell r="E116">
            <v>38443</v>
          </cell>
        </row>
        <row r="117">
          <cell r="E117">
            <v>38473</v>
          </cell>
        </row>
        <row r="118">
          <cell r="E118">
            <v>38504</v>
          </cell>
        </row>
        <row r="119">
          <cell r="E119">
            <v>38534</v>
          </cell>
        </row>
        <row r="120">
          <cell r="E120">
            <v>38565</v>
          </cell>
        </row>
        <row r="121">
          <cell r="E121">
            <v>38596</v>
          </cell>
        </row>
        <row r="122">
          <cell r="E122">
            <v>38626</v>
          </cell>
        </row>
        <row r="123">
          <cell r="E123">
            <v>38657</v>
          </cell>
        </row>
        <row r="124">
          <cell r="E124">
            <v>38687</v>
          </cell>
        </row>
        <row r="125">
          <cell r="E125">
            <v>38718</v>
          </cell>
        </row>
        <row r="126">
          <cell r="E126">
            <v>38749</v>
          </cell>
        </row>
        <row r="127">
          <cell r="E127">
            <v>38777</v>
          </cell>
        </row>
        <row r="128">
          <cell r="E128">
            <v>38808</v>
          </cell>
        </row>
        <row r="129">
          <cell r="E129">
            <v>38838</v>
          </cell>
        </row>
        <row r="130">
          <cell r="E130">
            <v>38869</v>
          </cell>
        </row>
        <row r="131">
          <cell r="E131">
            <v>38899</v>
          </cell>
        </row>
        <row r="132">
          <cell r="E132">
            <v>38930</v>
          </cell>
        </row>
        <row r="133">
          <cell r="E133">
            <v>38961</v>
          </cell>
        </row>
        <row r="134">
          <cell r="E134">
            <v>38991</v>
          </cell>
        </row>
        <row r="135">
          <cell r="E135">
            <v>39022</v>
          </cell>
        </row>
        <row r="136">
          <cell r="E136">
            <v>39052</v>
          </cell>
        </row>
        <row r="137">
          <cell r="E137">
            <v>39083</v>
          </cell>
        </row>
        <row r="138">
          <cell r="E138">
            <v>39114</v>
          </cell>
        </row>
        <row r="139">
          <cell r="E139">
            <v>39142</v>
          </cell>
        </row>
        <row r="140">
          <cell r="E140">
            <v>39173</v>
          </cell>
        </row>
        <row r="141">
          <cell r="E141">
            <v>39203</v>
          </cell>
        </row>
        <row r="142">
          <cell r="E142">
            <v>39234</v>
          </cell>
        </row>
        <row r="143">
          <cell r="E143">
            <v>39264</v>
          </cell>
        </row>
        <row r="144">
          <cell r="E144">
            <v>39295</v>
          </cell>
        </row>
        <row r="145">
          <cell r="E145">
            <v>39326</v>
          </cell>
        </row>
        <row r="146">
          <cell r="E146">
            <v>39356</v>
          </cell>
        </row>
        <row r="147">
          <cell r="E147">
            <v>39387</v>
          </cell>
        </row>
        <row r="148">
          <cell r="E148">
            <v>39417</v>
          </cell>
        </row>
        <row r="149">
          <cell r="E149">
            <v>39448</v>
          </cell>
        </row>
        <row r="150">
          <cell r="E150">
            <v>39479</v>
          </cell>
        </row>
        <row r="151">
          <cell r="E151">
            <v>39508</v>
          </cell>
        </row>
        <row r="152">
          <cell r="E152">
            <v>39539</v>
          </cell>
        </row>
        <row r="153">
          <cell r="E153">
            <v>39569</v>
          </cell>
        </row>
        <row r="154">
          <cell r="E154">
            <v>39600</v>
          </cell>
        </row>
        <row r="155">
          <cell r="E155">
            <v>39630</v>
          </cell>
        </row>
        <row r="156">
          <cell r="E156">
            <v>39661</v>
          </cell>
        </row>
        <row r="157">
          <cell r="E157">
            <v>39692</v>
          </cell>
        </row>
        <row r="158">
          <cell r="E158">
            <v>39722</v>
          </cell>
        </row>
        <row r="159">
          <cell r="E159">
            <v>39753</v>
          </cell>
        </row>
        <row r="160">
          <cell r="E160">
            <v>39783</v>
          </cell>
        </row>
        <row r="161">
          <cell r="E161">
            <v>39814</v>
          </cell>
        </row>
        <row r="162">
          <cell r="E162">
            <v>39845</v>
          </cell>
        </row>
        <row r="163">
          <cell r="E163">
            <v>39873</v>
          </cell>
        </row>
        <row r="164">
          <cell r="E164">
            <v>39904</v>
          </cell>
        </row>
        <row r="165">
          <cell r="E165">
            <v>39934</v>
          </cell>
        </row>
        <row r="166">
          <cell r="E166">
            <v>39965</v>
          </cell>
        </row>
        <row r="167">
          <cell r="E167">
            <v>39995</v>
          </cell>
        </row>
        <row r="168">
          <cell r="E168">
            <v>40026</v>
          </cell>
        </row>
        <row r="169">
          <cell r="E169">
            <v>40057</v>
          </cell>
        </row>
        <row r="170">
          <cell r="E170">
            <v>40087</v>
          </cell>
        </row>
        <row r="171">
          <cell r="E171">
            <v>40118</v>
          </cell>
        </row>
        <row r="172">
          <cell r="E172">
            <v>40148</v>
          </cell>
        </row>
        <row r="173">
          <cell r="E173">
            <v>40179</v>
          </cell>
        </row>
        <row r="174">
          <cell r="E174">
            <v>40210</v>
          </cell>
        </row>
        <row r="175">
          <cell r="E175">
            <v>40238</v>
          </cell>
        </row>
        <row r="176">
          <cell r="E176">
            <v>40269</v>
          </cell>
        </row>
        <row r="177">
          <cell r="E177">
            <v>40299</v>
          </cell>
        </row>
        <row r="178">
          <cell r="E178">
            <v>40330</v>
          </cell>
        </row>
        <row r="179">
          <cell r="E179">
            <v>40360</v>
          </cell>
        </row>
        <row r="180">
          <cell r="E180">
            <v>40391</v>
          </cell>
        </row>
        <row r="181">
          <cell r="E181">
            <v>40422</v>
          </cell>
        </row>
        <row r="182">
          <cell r="E182">
            <v>40452</v>
          </cell>
        </row>
        <row r="183">
          <cell r="E183">
            <v>40483</v>
          </cell>
        </row>
        <row r="184">
          <cell r="E184">
            <v>40513</v>
          </cell>
        </row>
        <row r="185">
          <cell r="E185">
            <v>40544</v>
          </cell>
        </row>
        <row r="186">
          <cell r="E186">
            <v>40575</v>
          </cell>
        </row>
        <row r="187">
          <cell r="E187">
            <v>40603</v>
          </cell>
        </row>
        <row r="188">
          <cell r="E188">
            <v>40634</v>
          </cell>
        </row>
        <row r="189">
          <cell r="E189">
            <v>40664</v>
          </cell>
        </row>
        <row r="190">
          <cell r="E190">
            <v>40695</v>
          </cell>
        </row>
        <row r="191">
          <cell r="E191">
            <v>40725</v>
          </cell>
        </row>
        <row r="192">
          <cell r="E192">
            <v>40756</v>
          </cell>
        </row>
        <row r="193">
          <cell r="E193">
            <v>40787</v>
          </cell>
        </row>
        <row r="194">
          <cell r="E194">
            <v>40817</v>
          </cell>
        </row>
        <row r="195">
          <cell r="E195">
            <v>40848</v>
          </cell>
        </row>
        <row r="196">
          <cell r="E196">
            <v>40878</v>
          </cell>
        </row>
        <row r="197">
          <cell r="E197">
            <v>40909</v>
          </cell>
        </row>
        <row r="198">
          <cell r="E198">
            <v>40940</v>
          </cell>
        </row>
        <row r="199">
          <cell r="E199">
            <v>40969</v>
          </cell>
        </row>
        <row r="200">
          <cell r="E200">
            <v>41000</v>
          </cell>
        </row>
        <row r="201">
          <cell r="E201">
            <v>41030</v>
          </cell>
        </row>
        <row r="202">
          <cell r="E202">
            <v>41061</v>
          </cell>
        </row>
        <row r="203">
          <cell r="E203">
            <v>41091</v>
          </cell>
        </row>
        <row r="204">
          <cell r="E204">
            <v>41122</v>
          </cell>
        </row>
        <row r="205">
          <cell r="E205">
            <v>41153</v>
          </cell>
        </row>
        <row r="206">
          <cell r="E206">
            <v>41183</v>
          </cell>
        </row>
        <row r="207">
          <cell r="E207">
            <v>41214</v>
          </cell>
        </row>
        <row r="208">
          <cell r="E208">
            <v>41244</v>
          </cell>
        </row>
        <row r="209">
          <cell r="E209">
            <v>41275</v>
          </cell>
        </row>
        <row r="210">
          <cell r="E210">
            <v>41306</v>
          </cell>
        </row>
        <row r="211">
          <cell r="E211">
            <v>41334</v>
          </cell>
        </row>
        <row r="212">
          <cell r="E212">
            <v>41365</v>
          </cell>
        </row>
        <row r="213">
          <cell r="E213">
            <v>41395</v>
          </cell>
        </row>
        <row r="214">
          <cell r="E214">
            <v>41426</v>
          </cell>
        </row>
        <row r="215">
          <cell r="E215">
            <v>41456</v>
          </cell>
        </row>
        <row r="216">
          <cell r="E216">
            <v>41487</v>
          </cell>
        </row>
        <row r="217">
          <cell r="E217">
            <v>41518</v>
          </cell>
        </row>
        <row r="218">
          <cell r="E218">
            <v>41548</v>
          </cell>
        </row>
        <row r="219">
          <cell r="E219">
            <v>41579</v>
          </cell>
        </row>
        <row r="220">
          <cell r="E220">
            <v>41609</v>
          </cell>
        </row>
        <row r="221">
          <cell r="E221">
            <v>41640</v>
          </cell>
        </row>
        <row r="222">
          <cell r="E222">
            <v>41671</v>
          </cell>
        </row>
        <row r="223">
          <cell r="E223">
            <v>41699</v>
          </cell>
        </row>
        <row r="224">
          <cell r="E224">
            <v>41730</v>
          </cell>
        </row>
        <row r="225">
          <cell r="E225">
            <v>41760</v>
          </cell>
        </row>
        <row r="226">
          <cell r="E226">
            <v>41791</v>
          </cell>
        </row>
        <row r="227">
          <cell r="E227">
            <v>41821</v>
          </cell>
        </row>
        <row r="228">
          <cell r="E228">
            <v>41852</v>
          </cell>
        </row>
        <row r="229">
          <cell r="E229">
            <v>41883</v>
          </cell>
        </row>
        <row r="230">
          <cell r="E230">
            <v>41913</v>
          </cell>
        </row>
        <row r="231">
          <cell r="E231">
            <v>41944</v>
          </cell>
        </row>
        <row r="232">
          <cell r="E232">
            <v>41974</v>
          </cell>
        </row>
        <row r="233">
          <cell r="E233">
            <v>42005</v>
          </cell>
        </row>
        <row r="234">
          <cell r="E234">
            <v>42036</v>
          </cell>
        </row>
        <row r="235">
          <cell r="E235">
            <v>42064</v>
          </cell>
        </row>
        <row r="236">
          <cell r="E236">
            <v>42095</v>
          </cell>
        </row>
        <row r="237">
          <cell r="E237">
            <v>42125</v>
          </cell>
        </row>
        <row r="238">
          <cell r="E238">
            <v>42156</v>
          </cell>
        </row>
        <row r="239">
          <cell r="E239">
            <v>42186</v>
          </cell>
        </row>
        <row r="240">
          <cell r="E240">
            <v>42217</v>
          </cell>
        </row>
        <row r="241">
          <cell r="E241">
            <v>42248</v>
          </cell>
        </row>
        <row r="242">
          <cell r="E242">
            <v>42278</v>
          </cell>
        </row>
        <row r="243">
          <cell r="E243">
            <v>42309</v>
          </cell>
        </row>
        <row r="244">
          <cell r="E244">
            <v>42339</v>
          </cell>
        </row>
        <row r="245">
          <cell r="E245">
            <v>42370</v>
          </cell>
        </row>
        <row r="246">
          <cell r="E246">
            <v>42401</v>
          </cell>
        </row>
        <row r="247">
          <cell r="E247">
            <v>42430</v>
          </cell>
        </row>
        <row r="248">
          <cell r="E248">
            <v>42461</v>
          </cell>
        </row>
        <row r="249">
          <cell r="E249">
            <v>42491</v>
          </cell>
        </row>
        <row r="250">
          <cell r="E250">
            <v>42522</v>
          </cell>
        </row>
        <row r="251">
          <cell r="E251">
            <v>42552</v>
          </cell>
        </row>
        <row r="252">
          <cell r="E252">
            <v>42583</v>
          </cell>
        </row>
        <row r="253">
          <cell r="E253">
            <v>42614</v>
          </cell>
        </row>
        <row r="254">
          <cell r="E254">
            <v>42644</v>
          </cell>
        </row>
        <row r="255">
          <cell r="E255">
            <v>42675</v>
          </cell>
        </row>
        <row r="256">
          <cell r="E256">
            <v>42705</v>
          </cell>
        </row>
        <row r="257">
          <cell r="E257">
            <v>42736</v>
          </cell>
        </row>
        <row r="258">
          <cell r="E258">
            <v>42767</v>
          </cell>
        </row>
        <row r="259">
          <cell r="E259">
            <v>42795</v>
          </cell>
        </row>
        <row r="260">
          <cell r="E260">
            <v>42826</v>
          </cell>
        </row>
        <row r="261">
          <cell r="E261">
            <v>42856</v>
          </cell>
        </row>
        <row r="262">
          <cell r="E262">
            <v>42887</v>
          </cell>
        </row>
        <row r="263">
          <cell r="E263">
            <v>42917</v>
          </cell>
        </row>
        <row r="264">
          <cell r="E264">
            <v>42948</v>
          </cell>
        </row>
        <row r="265">
          <cell r="E265">
            <v>42979</v>
          </cell>
        </row>
        <row r="266">
          <cell r="E266">
            <v>43009</v>
          </cell>
        </row>
        <row r="267">
          <cell r="E267">
            <v>43040</v>
          </cell>
        </row>
        <row r="268">
          <cell r="E268">
            <v>43070</v>
          </cell>
        </row>
        <row r="269">
          <cell r="E269">
            <v>43101</v>
          </cell>
        </row>
        <row r="270">
          <cell r="E270">
            <v>43132</v>
          </cell>
        </row>
        <row r="271">
          <cell r="E271">
            <v>43160</v>
          </cell>
        </row>
        <row r="272">
          <cell r="E272">
            <v>43191</v>
          </cell>
        </row>
        <row r="273">
          <cell r="E273">
            <v>43221</v>
          </cell>
        </row>
        <row r="274">
          <cell r="E274">
            <v>43252</v>
          </cell>
        </row>
        <row r="275">
          <cell r="E275">
            <v>43282</v>
          </cell>
        </row>
        <row r="276">
          <cell r="E276">
            <v>43313</v>
          </cell>
        </row>
        <row r="277">
          <cell r="E277">
            <v>43344</v>
          </cell>
        </row>
        <row r="278">
          <cell r="E278">
            <v>43374</v>
          </cell>
        </row>
        <row r="279">
          <cell r="E279">
            <v>43405</v>
          </cell>
        </row>
        <row r="280">
          <cell r="E280">
            <v>43435</v>
          </cell>
        </row>
        <row r="281">
          <cell r="E281">
            <v>43466</v>
          </cell>
        </row>
        <row r="282">
          <cell r="E282">
            <v>43497</v>
          </cell>
        </row>
        <row r="283">
          <cell r="E283">
            <v>43525</v>
          </cell>
        </row>
        <row r="284">
          <cell r="E284">
            <v>43556</v>
          </cell>
        </row>
        <row r="285">
          <cell r="E285">
            <v>43586</v>
          </cell>
        </row>
        <row r="286">
          <cell r="E286">
            <v>43617</v>
          </cell>
        </row>
        <row r="287">
          <cell r="E287">
            <v>43647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</sheetData>
      <sheetData sheetId="9">
        <row r="1">
          <cell r="E1">
            <v>0</v>
          </cell>
          <cell r="BP1">
            <v>64</v>
          </cell>
          <cell r="BW1">
            <v>71</v>
          </cell>
          <cell r="BY1">
            <v>73</v>
          </cell>
          <cell r="CE1">
            <v>79</v>
          </cell>
          <cell r="CS1">
            <v>93</v>
          </cell>
        </row>
        <row r="3">
          <cell r="E3">
            <v>0</v>
          </cell>
        </row>
        <row r="5">
          <cell r="E5">
            <v>35431</v>
          </cell>
          <cell r="F5">
            <v>2.8436739659367163</v>
          </cell>
        </row>
        <row r="6">
          <cell r="E6">
            <v>35462</v>
          </cell>
        </row>
        <row r="7">
          <cell r="E7">
            <v>35490</v>
          </cell>
        </row>
        <row r="8">
          <cell r="E8">
            <v>35521</v>
          </cell>
        </row>
        <row r="9">
          <cell r="E9">
            <v>35551</v>
          </cell>
        </row>
        <row r="10">
          <cell r="E10">
            <v>35582</v>
          </cell>
        </row>
        <row r="11">
          <cell r="E11">
            <v>35612</v>
          </cell>
        </row>
        <row r="12">
          <cell r="E12">
            <v>35643</v>
          </cell>
        </row>
        <row r="13">
          <cell r="E13">
            <v>35674</v>
          </cell>
        </row>
        <row r="14">
          <cell r="E14">
            <v>35704</v>
          </cell>
        </row>
        <row r="15">
          <cell r="E15">
            <v>35735</v>
          </cell>
        </row>
        <row r="16">
          <cell r="E16">
            <v>35765</v>
          </cell>
        </row>
        <row r="17">
          <cell r="E17">
            <v>35796</v>
          </cell>
        </row>
        <row r="18">
          <cell r="E18">
            <v>35827</v>
          </cell>
        </row>
        <row r="19">
          <cell r="E19">
            <v>35855</v>
          </cell>
        </row>
        <row r="20">
          <cell r="E20">
            <v>35886</v>
          </cell>
        </row>
        <row r="21">
          <cell r="E21">
            <v>35916</v>
          </cell>
        </row>
        <row r="22">
          <cell r="E22">
            <v>35947</v>
          </cell>
        </row>
        <row r="23">
          <cell r="E23">
            <v>35977</v>
          </cell>
        </row>
        <row r="24">
          <cell r="E24">
            <v>36008</v>
          </cell>
        </row>
        <row r="25">
          <cell r="E25">
            <v>36039</v>
          </cell>
        </row>
        <row r="26">
          <cell r="E26">
            <v>36069</v>
          </cell>
        </row>
        <row r="27">
          <cell r="E27">
            <v>36100</v>
          </cell>
        </row>
        <row r="28">
          <cell r="E28">
            <v>36130</v>
          </cell>
        </row>
        <row r="29">
          <cell r="E29">
            <v>36161</v>
          </cell>
        </row>
        <row r="30">
          <cell r="E30">
            <v>36192</v>
          </cell>
        </row>
        <row r="31">
          <cell r="E31">
            <v>36220</v>
          </cell>
        </row>
        <row r="32">
          <cell r="E32">
            <v>36251</v>
          </cell>
        </row>
        <row r="33">
          <cell r="E33">
            <v>36281</v>
          </cell>
        </row>
        <row r="34">
          <cell r="E34">
            <v>36312</v>
          </cell>
        </row>
        <row r="35">
          <cell r="E35">
            <v>36342</v>
          </cell>
        </row>
        <row r="36">
          <cell r="E36">
            <v>36373</v>
          </cell>
        </row>
        <row r="37">
          <cell r="E37">
            <v>36404</v>
          </cell>
        </row>
        <row r="38">
          <cell r="E38">
            <v>36434</v>
          </cell>
        </row>
        <row r="39">
          <cell r="E39">
            <v>36465</v>
          </cell>
        </row>
        <row r="40">
          <cell r="E40">
            <v>36495</v>
          </cell>
        </row>
        <row r="41">
          <cell r="E41">
            <v>36526</v>
          </cell>
        </row>
        <row r="42">
          <cell r="E42">
            <v>36557</v>
          </cell>
        </row>
        <row r="43">
          <cell r="E43">
            <v>36586</v>
          </cell>
        </row>
        <row r="44">
          <cell r="E44">
            <v>36617</v>
          </cell>
        </row>
        <row r="45">
          <cell r="E45">
            <v>36647</v>
          </cell>
        </row>
        <row r="46">
          <cell r="E46">
            <v>36678</v>
          </cell>
        </row>
        <row r="47">
          <cell r="E47">
            <v>36708</v>
          </cell>
        </row>
        <row r="48">
          <cell r="E48">
            <v>36739</v>
          </cell>
        </row>
        <row r="49">
          <cell r="E49">
            <v>36770</v>
          </cell>
        </row>
        <row r="50">
          <cell r="E50">
            <v>36800</v>
          </cell>
        </row>
        <row r="51">
          <cell r="E51">
            <v>36831</v>
          </cell>
        </row>
        <row r="52">
          <cell r="E52">
            <v>36861</v>
          </cell>
        </row>
        <row r="53">
          <cell r="E53">
            <v>36892</v>
          </cell>
        </row>
        <row r="54">
          <cell r="E54">
            <v>36923</v>
          </cell>
        </row>
        <row r="55">
          <cell r="E55">
            <v>36951</v>
          </cell>
        </row>
        <row r="56">
          <cell r="E56">
            <v>36982</v>
          </cell>
        </row>
        <row r="57">
          <cell r="E57">
            <v>37012</v>
          </cell>
        </row>
        <row r="58">
          <cell r="E58">
            <v>37043</v>
          </cell>
        </row>
        <row r="59">
          <cell r="E59">
            <v>37073</v>
          </cell>
        </row>
        <row r="60">
          <cell r="E60">
            <v>37104</v>
          </cell>
        </row>
        <row r="61">
          <cell r="E61">
            <v>37135</v>
          </cell>
        </row>
        <row r="62">
          <cell r="E62">
            <v>37165</v>
          </cell>
        </row>
        <row r="63">
          <cell r="E63">
            <v>37196</v>
          </cell>
        </row>
        <row r="64">
          <cell r="E64">
            <v>37226</v>
          </cell>
        </row>
        <row r="65">
          <cell r="E65">
            <v>37257</v>
          </cell>
        </row>
        <row r="66">
          <cell r="E66">
            <v>37288</v>
          </cell>
        </row>
        <row r="67">
          <cell r="E67">
            <v>37316</v>
          </cell>
        </row>
        <row r="68">
          <cell r="E68">
            <v>37347</v>
          </cell>
        </row>
        <row r="69">
          <cell r="E69">
            <v>37377</v>
          </cell>
        </row>
        <row r="70">
          <cell r="E70">
            <v>37408</v>
          </cell>
        </row>
        <row r="71">
          <cell r="E71">
            <v>37438</v>
          </cell>
        </row>
        <row r="72">
          <cell r="E72">
            <v>37469</v>
          </cell>
        </row>
        <row r="73">
          <cell r="E73">
            <v>37500</v>
          </cell>
        </row>
        <row r="74">
          <cell r="E74">
            <v>37530</v>
          </cell>
        </row>
        <row r="75">
          <cell r="E75">
            <v>37561</v>
          </cell>
        </row>
        <row r="76">
          <cell r="E76">
            <v>37591</v>
          </cell>
        </row>
        <row r="77">
          <cell r="E77">
            <v>37622</v>
          </cell>
        </row>
        <row r="78">
          <cell r="E78">
            <v>37653</v>
          </cell>
        </row>
        <row r="79">
          <cell r="E79">
            <v>37681</v>
          </cell>
        </row>
        <row r="80">
          <cell r="E80">
            <v>37712</v>
          </cell>
        </row>
        <row r="81">
          <cell r="E81">
            <v>37742</v>
          </cell>
        </row>
        <row r="82">
          <cell r="E82">
            <v>37773</v>
          </cell>
        </row>
        <row r="83">
          <cell r="E83">
            <v>37803</v>
          </cell>
        </row>
        <row r="84">
          <cell r="E84">
            <v>37834</v>
          </cell>
        </row>
        <row r="85">
          <cell r="E85">
            <v>37865</v>
          </cell>
        </row>
        <row r="86">
          <cell r="E86">
            <v>37895</v>
          </cell>
        </row>
        <row r="87">
          <cell r="E87">
            <v>37926</v>
          </cell>
        </row>
        <row r="88">
          <cell r="E88">
            <v>37956</v>
          </cell>
        </row>
        <row r="89">
          <cell r="E89">
            <v>37987</v>
          </cell>
        </row>
        <row r="90">
          <cell r="E90">
            <v>38018</v>
          </cell>
        </row>
        <row r="91">
          <cell r="E91">
            <v>38047</v>
          </cell>
        </row>
        <row r="92">
          <cell r="E92">
            <v>38078</v>
          </cell>
        </row>
        <row r="93">
          <cell r="E93">
            <v>38108</v>
          </cell>
        </row>
        <row r="94">
          <cell r="E94">
            <v>38139</v>
          </cell>
        </row>
        <row r="95">
          <cell r="E95">
            <v>38169</v>
          </cell>
        </row>
        <row r="96">
          <cell r="E96">
            <v>38200</v>
          </cell>
        </row>
        <row r="97">
          <cell r="E97">
            <v>38231</v>
          </cell>
        </row>
        <row r="98">
          <cell r="E98">
            <v>38261</v>
          </cell>
        </row>
        <row r="99">
          <cell r="E99">
            <v>38292</v>
          </cell>
        </row>
        <row r="100">
          <cell r="E100">
            <v>38322</v>
          </cell>
        </row>
        <row r="101">
          <cell r="E101">
            <v>38353</v>
          </cell>
        </row>
        <row r="102">
          <cell r="E102">
            <v>38384</v>
          </cell>
        </row>
        <row r="103">
          <cell r="E103">
            <v>38412</v>
          </cell>
        </row>
        <row r="104">
          <cell r="E104">
            <v>38443</v>
          </cell>
        </row>
        <row r="105">
          <cell r="E105">
            <v>38473</v>
          </cell>
        </row>
        <row r="106">
          <cell r="E106">
            <v>38504</v>
          </cell>
        </row>
        <row r="107">
          <cell r="E107">
            <v>38534</v>
          </cell>
        </row>
        <row r="108">
          <cell r="E108">
            <v>38565</v>
          </cell>
        </row>
        <row r="109">
          <cell r="E109">
            <v>38596</v>
          </cell>
        </row>
        <row r="110">
          <cell r="E110">
            <v>38626</v>
          </cell>
        </row>
        <row r="111">
          <cell r="E111">
            <v>38657</v>
          </cell>
        </row>
        <row r="112">
          <cell r="E112">
            <v>38687</v>
          </cell>
        </row>
        <row r="113">
          <cell r="E113">
            <v>38718</v>
          </cell>
        </row>
        <row r="114">
          <cell r="E114">
            <v>38749</v>
          </cell>
        </row>
        <row r="115">
          <cell r="E115">
            <v>38777</v>
          </cell>
        </row>
        <row r="116">
          <cell r="E116">
            <v>38808</v>
          </cell>
        </row>
        <row r="117">
          <cell r="E117">
            <v>38838</v>
          </cell>
        </row>
        <row r="118">
          <cell r="E118">
            <v>38869</v>
          </cell>
        </row>
        <row r="119">
          <cell r="E119">
            <v>38899</v>
          </cell>
        </row>
        <row r="120">
          <cell r="E120">
            <v>38930</v>
          </cell>
        </row>
        <row r="121">
          <cell r="E121">
            <v>38961</v>
          </cell>
        </row>
        <row r="122">
          <cell r="E122">
            <v>38991</v>
          </cell>
        </row>
        <row r="123">
          <cell r="E123">
            <v>39022</v>
          </cell>
        </row>
        <row r="124">
          <cell r="E124">
            <v>39052</v>
          </cell>
        </row>
        <row r="125">
          <cell r="E125">
            <v>39083</v>
          </cell>
        </row>
        <row r="126">
          <cell r="E126">
            <v>39114</v>
          </cell>
        </row>
        <row r="127">
          <cell r="E127">
            <v>39142</v>
          </cell>
        </row>
        <row r="128">
          <cell r="E128">
            <v>39173</v>
          </cell>
        </row>
        <row r="129">
          <cell r="E129">
            <v>39203</v>
          </cell>
        </row>
        <row r="130">
          <cell r="E130">
            <v>39234</v>
          </cell>
        </row>
        <row r="131">
          <cell r="E131">
            <v>39264</v>
          </cell>
        </row>
        <row r="132">
          <cell r="E132">
            <v>39295</v>
          </cell>
        </row>
        <row r="133">
          <cell r="E133">
            <v>39326</v>
          </cell>
        </row>
        <row r="134">
          <cell r="E134">
            <v>39356</v>
          </cell>
        </row>
        <row r="135">
          <cell r="E135">
            <v>39387</v>
          </cell>
        </row>
        <row r="136">
          <cell r="E136">
            <v>39417</v>
          </cell>
        </row>
        <row r="137">
          <cell r="E137">
            <v>39448</v>
          </cell>
        </row>
        <row r="138">
          <cell r="E138">
            <v>39479</v>
          </cell>
        </row>
        <row r="139">
          <cell r="E139">
            <v>39508</v>
          </cell>
        </row>
        <row r="140">
          <cell r="E140">
            <v>39539</v>
          </cell>
        </row>
        <row r="141">
          <cell r="E141">
            <v>39569</v>
          </cell>
        </row>
        <row r="142">
          <cell r="E142">
            <v>39600</v>
          </cell>
        </row>
        <row r="143">
          <cell r="E143">
            <v>39630</v>
          </cell>
        </row>
        <row r="144">
          <cell r="E144">
            <v>39661</v>
          </cell>
        </row>
        <row r="145">
          <cell r="E145">
            <v>39692</v>
          </cell>
        </row>
        <row r="146">
          <cell r="E146">
            <v>39722</v>
          </cell>
        </row>
        <row r="147">
          <cell r="E147">
            <v>39753</v>
          </cell>
        </row>
        <row r="148">
          <cell r="E148">
            <v>39783</v>
          </cell>
        </row>
        <row r="149">
          <cell r="E149">
            <v>39814</v>
          </cell>
        </row>
        <row r="150">
          <cell r="E150">
            <v>39845</v>
          </cell>
        </row>
        <row r="151">
          <cell r="E151">
            <v>39873</v>
          </cell>
        </row>
        <row r="152">
          <cell r="E152">
            <v>39904</v>
          </cell>
        </row>
        <row r="153">
          <cell r="E153">
            <v>39934</v>
          </cell>
        </row>
        <row r="154">
          <cell r="E154">
            <v>39965</v>
          </cell>
        </row>
        <row r="155">
          <cell r="E155">
            <v>39995</v>
          </cell>
        </row>
        <row r="156">
          <cell r="E156">
            <v>40026</v>
          </cell>
        </row>
        <row r="157">
          <cell r="E157">
            <v>40057</v>
          </cell>
        </row>
        <row r="158">
          <cell r="E158">
            <v>40087</v>
          </cell>
        </row>
        <row r="159">
          <cell r="E159">
            <v>40118</v>
          </cell>
        </row>
        <row r="160">
          <cell r="E160">
            <v>40148</v>
          </cell>
        </row>
        <row r="161">
          <cell r="E161">
            <v>40179</v>
          </cell>
        </row>
        <row r="162">
          <cell r="E162">
            <v>40210</v>
          </cell>
        </row>
        <row r="163">
          <cell r="E163">
            <v>40238</v>
          </cell>
        </row>
        <row r="164">
          <cell r="E164">
            <v>40269</v>
          </cell>
        </row>
        <row r="165">
          <cell r="E165">
            <v>40299</v>
          </cell>
        </row>
        <row r="166">
          <cell r="E166">
            <v>40330</v>
          </cell>
        </row>
        <row r="167">
          <cell r="E167">
            <v>40360</v>
          </cell>
        </row>
        <row r="168">
          <cell r="E168">
            <v>40391</v>
          </cell>
        </row>
        <row r="169">
          <cell r="E169">
            <v>40422</v>
          </cell>
        </row>
        <row r="170">
          <cell r="E170">
            <v>40452</v>
          </cell>
        </row>
        <row r="171">
          <cell r="E171">
            <v>40483</v>
          </cell>
        </row>
        <row r="172">
          <cell r="E172">
            <v>40513</v>
          </cell>
        </row>
        <row r="173">
          <cell r="E173">
            <v>40544</v>
          </cell>
        </row>
        <row r="174">
          <cell r="E174">
            <v>40575</v>
          </cell>
        </row>
        <row r="175">
          <cell r="E175">
            <v>40603</v>
          </cell>
        </row>
        <row r="176">
          <cell r="E176">
            <v>40634</v>
          </cell>
        </row>
        <row r="177">
          <cell r="E177">
            <v>40664</v>
          </cell>
        </row>
        <row r="178">
          <cell r="E178">
            <v>40695</v>
          </cell>
        </row>
        <row r="179">
          <cell r="E179">
            <v>40725</v>
          </cell>
        </row>
        <row r="180">
          <cell r="E180">
            <v>40756</v>
          </cell>
        </row>
        <row r="181">
          <cell r="E181">
            <v>40787</v>
          </cell>
        </row>
        <row r="182">
          <cell r="E182">
            <v>40817</v>
          </cell>
        </row>
        <row r="183">
          <cell r="E183">
            <v>40848</v>
          </cell>
        </row>
        <row r="184">
          <cell r="E184">
            <v>40878</v>
          </cell>
        </row>
        <row r="185">
          <cell r="E185">
            <v>40909</v>
          </cell>
        </row>
        <row r="186">
          <cell r="E186">
            <v>40940</v>
          </cell>
        </row>
        <row r="187">
          <cell r="E187">
            <v>40969</v>
          </cell>
        </row>
        <row r="188">
          <cell r="E188">
            <v>41000</v>
          </cell>
        </row>
        <row r="189">
          <cell r="E189">
            <v>41030</v>
          </cell>
        </row>
        <row r="190">
          <cell r="E190">
            <v>41061</v>
          </cell>
        </row>
        <row r="191">
          <cell r="E191">
            <v>41091</v>
          </cell>
        </row>
        <row r="192">
          <cell r="E192">
            <v>41122</v>
          </cell>
        </row>
        <row r="193">
          <cell r="E193">
            <v>41153</v>
          </cell>
        </row>
        <row r="194">
          <cell r="E194">
            <v>41183</v>
          </cell>
        </row>
        <row r="195">
          <cell r="E195">
            <v>41214</v>
          </cell>
        </row>
        <row r="196">
          <cell r="E196">
            <v>41244</v>
          </cell>
        </row>
        <row r="197">
          <cell r="E197">
            <v>41275</v>
          </cell>
        </row>
        <row r="198">
          <cell r="E198">
            <v>41306</v>
          </cell>
        </row>
        <row r="199">
          <cell r="E199">
            <v>41334</v>
          </cell>
        </row>
        <row r="200">
          <cell r="E200">
            <v>41365</v>
          </cell>
        </row>
        <row r="201">
          <cell r="E201">
            <v>41395</v>
          </cell>
        </row>
        <row r="202">
          <cell r="E202">
            <v>41426</v>
          </cell>
        </row>
        <row r="203">
          <cell r="E203">
            <v>41456</v>
          </cell>
        </row>
        <row r="204">
          <cell r="E204">
            <v>41487</v>
          </cell>
        </row>
        <row r="205">
          <cell r="E205">
            <v>41518</v>
          </cell>
        </row>
        <row r="206">
          <cell r="E206">
            <v>41548</v>
          </cell>
        </row>
        <row r="207">
          <cell r="E207">
            <v>41579</v>
          </cell>
        </row>
        <row r="208">
          <cell r="E208">
            <v>41609</v>
          </cell>
        </row>
        <row r="209">
          <cell r="E209">
            <v>41640</v>
          </cell>
        </row>
        <row r="210">
          <cell r="E210">
            <v>41671</v>
          </cell>
        </row>
        <row r="211">
          <cell r="E211">
            <v>41699</v>
          </cell>
        </row>
        <row r="212">
          <cell r="E212">
            <v>41730</v>
          </cell>
        </row>
        <row r="213">
          <cell r="E213">
            <v>41760</v>
          </cell>
        </row>
        <row r="214">
          <cell r="E214">
            <v>41791</v>
          </cell>
        </row>
        <row r="215">
          <cell r="E215">
            <v>41821</v>
          </cell>
        </row>
        <row r="216">
          <cell r="E216">
            <v>41852</v>
          </cell>
        </row>
        <row r="217">
          <cell r="E217">
            <v>41883</v>
          </cell>
        </row>
        <row r="218">
          <cell r="E218">
            <v>41913</v>
          </cell>
        </row>
        <row r="219">
          <cell r="E219">
            <v>41944</v>
          </cell>
        </row>
        <row r="220">
          <cell r="E220">
            <v>41974</v>
          </cell>
        </row>
        <row r="221">
          <cell r="E221">
            <v>42005</v>
          </cell>
        </row>
        <row r="222">
          <cell r="E222">
            <v>42036</v>
          </cell>
        </row>
        <row r="223">
          <cell r="E223">
            <v>42064</v>
          </cell>
        </row>
        <row r="224">
          <cell r="E224">
            <v>42095</v>
          </cell>
        </row>
        <row r="225">
          <cell r="E225">
            <v>42125</v>
          </cell>
        </row>
        <row r="226">
          <cell r="E226">
            <v>42156</v>
          </cell>
        </row>
        <row r="227">
          <cell r="E227">
            <v>42186</v>
          </cell>
        </row>
        <row r="228">
          <cell r="E228">
            <v>42217</v>
          </cell>
        </row>
        <row r="229">
          <cell r="E229">
            <v>42248</v>
          </cell>
        </row>
        <row r="230">
          <cell r="E230">
            <v>42278</v>
          </cell>
        </row>
        <row r="231">
          <cell r="E231">
            <v>42309</v>
          </cell>
        </row>
        <row r="232">
          <cell r="E232">
            <v>42339</v>
          </cell>
        </row>
        <row r="233">
          <cell r="E233">
            <v>42370</v>
          </cell>
        </row>
        <row r="234">
          <cell r="E234">
            <v>42401</v>
          </cell>
        </row>
        <row r="235">
          <cell r="E235">
            <v>42430</v>
          </cell>
        </row>
        <row r="236">
          <cell r="E236">
            <v>42461</v>
          </cell>
        </row>
        <row r="237">
          <cell r="E237">
            <v>42491</v>
          </cell>
        </row>
        <row r="238">
          <cell r="E238">
            <v>42522</v>
          </cell>
        </row>
        <row r="239">
          <cell r="E239">
            <v>42552</v>
          </cell>
        </row>
        <row r="240">
          <cell r="E240">
            <v>42583</v>
          </cell>
        </row>
        <row r="241">
          <cell r="E241">
            <v>42614</v>
          </cell>
        </row>
        <row r="242">
          <cell r="E242">
            <v>42644</v>
          </cell>
        </row>
        <row r="243">
          <cell r="E243">
            <v>42675</v>
          </cell>
        </row>
        <row r="244">
          <cell r="E244">
            <v>42705</v>
          </cell>
        </row>
        <row r="245">
          <cell r="E245">
            <v>42736</v>
          </cell>
        </row>
        <row r="246">
          <cell r="E246">
            <v>42767</v>
          </cell>
        </row>
        <row r="247">
          <cell r="E247">
            <v>42795</v>
          </cell>
        </row>
        <row r="248">
          <cell r="E248">
            <v>42826</v>
          </cell>
        </row>
        <row r="249">
          <cell r="E249">
            <v>42856</v>
          </cell>
        </row>
        <row r="250">
          <cell r="E250">
            <v>42887</v>
          </cell>
        </row>
        <row r="251">
          <cell r="E251">
            <v>42917</v>
          </cell>
        </row>
        <row r="252">
          <cell r="E252">
            <v>42948</v>
          </cell>
        </row>
        <row r="253">
          <cell r="E253">
            <v>42979</v>
          </cell>
        </row>
        <row r="254">
          <cell r="E254">
            <v>43009</v>
          </cell>
        </row>
        <row r="255">
          <cell r="E255">
            <v>43040</v>
          </cell>
        </row>
        <row r="256">
          <cell r="E256">
            <v>43070</v>
          </cell>
        </row>
        <row r="257">
          <cell r="E257">
            <v>43101</v>
          </cell>
        </row>
        <row r="258">
          <cell r="E258">
            <v>43132</v>
          </cell>
        </row>
        <row r="259">
          <cell r="E259">
            <v>43160</v>
          </cell>
        </row>
        <row r="260">
          <cell r="E260">
            <v>43191</v>
          </cell>
        </row>
        <row r="261">
          <cell r="E261">
            <v>43221</v>
          </cell>
        </row>
        <row r="262">
          <cell r="E262">
            <v>43252</v>
          </cell>
        </row>
        <row r="263">
          <cell r="E263">
            <v>43282</v>
          </cell>
        </row>
        <row r="264">
          <cell r="E264">
            <v>43313</v>
          </cell>
        </row>
        <row r="265">
          <cell r="E265">
            <v>43344</v>
          </cell>
        </row>
        <row r="266">
          <cell r="E266">
            <v>43374</v>
          </cell>
        </row>
        <row r="267">
          <cell r="E267">
            <v>43405</v>
          </cell>
        </row>
        <row r="268">
          <cell r="E268">
            <v>43435</v>
          </cell>
        </row>
        <row r="269">
          <cell r="E269">
            <v>43466</v>
          </cell>
        </row>
        <row r="270">
          <cell r="E270">
            <v>43497</v>
          </cell>
        </row>
        <row r="271">
          <cell r="E271">
            <v>43525</v>
          </cell>
        </row>
        <row r="272">
          <cell r="E272">
            <v>43556</v>
          </cell>
        </row>
        <row r="273">
          <cell r="E273">
            <v>43586</v>
          </cell>
        </row>
        <row r="274">
          <cell r="E274">
            <v>43617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</sheetData>
      <sheetData sheetId="10">
        <row r="1">
          <cell r="E1">
            <v>0</v>
          </cell>
          <cell r="T1">
            <v>16</v>
          </cell>
          <cell r="U1">
            <v>17</v>
          </cell>
          <cell r="V1">
            <v>18</v>
          </cell>
          <cell r="W1">
            <v>19</v>
          </cell>
          <cell r="X1">
            <v>20</v>
          </cell>
          <cell r="Y1">
            <v>21</v>
          </cell>
        </row>
        <row r="3">
          <cell r="E3">
            <v>0</v>
          </cell>
        </row>
        <row r="5">
          <cell r="E5">
            <v>37257</v>
          </cell>
          <cell r="F5">
            <v>0</v>
          </cell>
        </row>
        <row r="6">
          <cell r="E6">
            <v>37288</v>
          </cell>
        </row>
        <row r="7">
          <cell r="E7">
            <v>37316</v>
          </cell>
        </row>
        <row r="8">
          <cell r="E8">
            <v>37347</v>
          </cell>
        </row>
        <row r="9">
          <cell r="E9">
            <v>37377</v>
          </cell>
        </row>
        <row r="10">
          <cell r="E10">
            <v>37408</v>
          </cell>
        </row>
        <row r="11">
          <cell r="E11">
            <v>37438</v>
          </cell>
        </row>
        <row r="12">
          <cell r="E12">
            <v>37469</v>
          </cell>
        </row>
        <row r="13">
          <cell r="E13">
            <v>37500</v>
          </cell>
        </row>
        <row r="14">
          <cell r="E14">
            <v>37530</v>
          </cell>
        </row>
        <row r="15">
          <cell r="E15">
            <v>37561</v>
          </cell>
        </row>
        <row r="16">
          <cell r="E16">
            <v>37591</v>
          </cell>
        </row>
        <row r="17">
          <cell r="E17">
            <v>37622</v>
          </cell>
        </row>
        <row r="18">
          <cell r="E18">
            <v>37653</v>
          </cell>
        </row>
        <row r="19">
          <cell r="E19">
            <v>37681</v>
          </cell>
        </row>
        <row r="20">
          <cell r="E20">
            <v>37712</v>
          </cell>
        </row>
        <row r="21">
          <cell r="E21">
            <v>37742</v>
          </cell>
        </row>
        <row r="22">
          <cell r="E22">
            <v>37773</v>
          </cell>
        </row>
        <row r="23">
          <cell r="E23">
            <v>37803</v>
          </cell>
        </row>
        <row r="24">
          <cell r="E24">
            <v>37834</v>
          </cell>
        </row>
        <row r="25">
          <cell r="E25">
            <v>37865</v>
          </cell>
        </row>
        <row r="26">
          <cell r="E26">
            <v>37895</v>
          </cell>
        </row>
        <row r="27">
          <cell r="E27">
            <v>37926</v>
          </cell>
        </row>
        <row r="28">
          <cell r="E28">
            <v>37956</v>
          </cell>
        </row>
        <row r="29">
          <cell r="E29">
            <v>37987</v>
          </cell>
        </row>
        <row r="30">
          <cell r="E30">
            <v>38018</v>
          </cell>
        </row>
        <row r="31">
          <cell r="E31">
            <v>38047</v>
          </cell>
        </row>
        <row r="32">
          <cell r="E32">
            <v>38078</v>
          </cell>
        </row>
        <row r="33">
          <cell r="E33">
            <v>38108</v>
          </cell>
        </row>
        <row r="34">
          <cell r="E34">
            <v>38139</v>
          </cell>
        </row>
        <row r="35">
          <cell r="E35">
            <v>38169</v>
          </cell>
        </row>
        <row r="36">
          <cell r="E36">
            <v>38200</v>
          </cell>
        </row>
        <row r="37">
          <cell r="E37">
            <v>38231</v>
          </cell>
        </row>
        <row r="38">
          <cell r="E38">
            <v>38261</v>
          </cell>
        </row>
        <row r="39">
          <cell r="E39">
            <v>38292</v>
          </cell>
        </row>
        <row r="40">
          <cell r="E40">
            <v>38322</v>
          </cell>
        </row>
        <row r="41">
          <cell r="E41">
            <v>38353</v>
          </cell>
        </row>
        <row r="42">
          <cell r="E42">
            <v>38384</v>
          </cell>
        </row>
        <row r="43">
          <cell r="E43">
            <v>38412</v>
          </cell>
        </row>
        <row r="44">
          <cell r="E44">
            <v>38443</v>
          </cell>
        </row>
        <row r="45">
          <cell r="E45">
            <v>38473</v>
          </cell>
        </row>
        <row r="46">
          <cell r="E46">
            <v>38504</v>
          </cell>
        </row>
        <row r="47">
          <cell r="E47">
            <v>38534</v>
          </cell>
        </row>
        <row r="48">
          <cell r="E48">
            <v>38565</v>
          </cell>
        </row>
        <row r="49">
          <cell r="E49">
            <v>38596</v>
          </cell>
        </row>
        <row r="50">
          <cell r="E50">
            <v>38626</v>
          </cell>
        </row>
        <row r="51">
          <cell r="E51">
            <v>38657</v>
          </cell>
        </row>
        <row r="52">
          <cell r="E52">
            <v>38687</v>
          </cell>
        </row>
        <row r="53">
          <cell r="E53">
            <v>38718</v>
          </cell>
        </row>
        <row r="54">
          <cell r="E54">
            <v>38749</v>
          </cell>
        </row>
        <row r="55">
          <cell r="E55">
            <v>38777</v>
          </cell>
        </row>
        <row r="56">
          <cell r="E56">
            <v>38808</v>
          </cell>
        </row>
        <row r="57">
          <cell r="E57">
            <v>38838</v>
          </cell>
        </row>
        <row r="58">
          <cell r="E58">
            <v>38869</v>
          </cell>
        </row>
        <row r="59">
          <cell r="E59">
            <v>38899</v>
          </cell>
        </row>
        <row r="60">
          <cell r="E60">
            <v>38930</v>
          </cell>
        </row>
        <row r="61">
          <cell r="E61">
            <v>38961</v>
          </cell>
        </row>
        <row r="62">
          <cell r="E62">
            <v>38991</v>
          </cell>
        </row>
        <row r="63">
          <cell r="E63">
            <v>39022</v>
          </cell>
        </row>
        <row r="64">
          <cell r="E64">
            <v>39052</v>
          </cell>
        </row>
        <row r="65">
          <cell r="E65">
            <v>39083</v>
          </cell>
        </row>
        <row r="66">
          <cell r="E66">
            <v>39114</v>
          </cell>
        </row>
        <row r="67">
          <cell r="E67">
            <v>39142</v>
          </cell>
        </row>
        <row r="68">
          <cell r="E68">
            <v>39173</v>
          </cell>
        </row>
        <row r="69">
          <cell r="E69">
            <v>39203</v>
          </cell>
        </row>
        <row r="70">
          <cell r="E70">
            <v>39234</v>
          </cell>
        </row>
        <row r="71">
          <cell r="E71">
            <v>39264</v>
          </cell>
        </row>
        <row r="72">
          <cell r="E72">
            <v>39295</v>
          </cell>
        </row>
        <row r="73">
          <cell r="E73">
            <v>39326</v>
          </cell>
        </row>
        <row r="74">
          <cell r="E74">
            <v>39356</v>
          </cell>
        </row>
        <row r="75">
          <cell r="E75">
            <v>39387</v>
          </cell>
        </row>
        <row r="76">
          <cell r="E76">
            <v>39417</v>
          </cell>
        </row>
        <row r="77">
          <cell r="E77">
            <v>39448</v>
          </cell>
        </row>
        <row r="78">
          <cell r="E78">
            <v>39479</v>
          </cell>
        </row>
        <row r="79">
          <cell r="E79">
            <v>39508</v>
          </cell>
        </row>
        <row r="80">
          <cell r="E80">
            <v>39539</v>
          </cell>
        </row>
        <row r="81">
          <cell r="E81">
            <v>39569</v>
          </cell>
        </row>
        <row r="82">
          <cell r="E82">
            <v>39600</v>
          </cell>
        </row>
        <row r="83">
          <cell r="E83">
            <v>39630</v>
          </cell>
        </row>
        <row r="84">
          <cell r="E84">
            <v>39661</v>
          </cell>
        </row>
        <row r="85">
          <cell r="E85">
            <v>39692</v>
          </cell>
        </row>
        <row r="86">
          <cell r="E86">
            <v>39722</v>
          </cell>
        </row>
        <row r="87">
          <cell r="E87">
            <v>39753</v>
          </cell>
        </row>
        <row r="88">
          <cell r="E88">
            <v>39783</v>
          </cell>
        </row>
        <row r="89">
          <cell r="E89">
            <v>39814</v>
          </cell>
        </row>
        <row r="90">
          <cell r="E90">
            <v>39845</v>
          </cell>
        </row>
        <row r="91">
          <cell r="E91">
            <v>39873</v>
          </cell>
        </row>
        <row r="92">
          <cell r="E92">
            <v>39904</v>
          </cell>
        </row>
        <row r="93">
          <cell r="E93">
            <v>39934</v>
          </cell>
        </row>
        <row r="94">
          <cell r="E94">
            <v>39965</v>
          </cell>
        </row>
        <row r="95">
          <cell r="E95">
            <v>39995</v>
          </cell>
        </row>
        <row r="96">
          <cell r="E96">
            <v>40026</v>
          </cell>
        </row>
        <row r="97">
          <cell r="E97">
            <v>40057</v>
          </cell>
        </row>
        <row r="98">
          <cell r="E98">
            <v>40087</v>
          </cell>
        </row>
        <row r="99">
          <cell r="E99">
            <v>40118</v>
          </cell>
        </row>
        <row r="100">
          <cell r="E100">
            <v>40148</v>
          </cell>
        </row>
        <row r="101">
          <cell r="E101">
            <v>40179</v>
          </cell>
        </row>
        <row r="102">
          <cell r="E102">
            <v>40210</v>
          </cell>
        </row>
        <row r="103">
          <cell r="E103">
            <v>40238</v>
          </cell>
        </row>
        <row r="104">
          <cell r="E104">
            <v>40269</v>
          </cell>
        </row>
        <row r="105">
          <cell r="E105">
            <v>40299</v>
          </cell>
        </row>
        <row r="106">
          <cell r="E106">
            <v>40330</v>
          </cell>
        </row>
        <row r="107">
          <cell r="E107">
            <v>40360</v>
          </cell>
        </row>
        <row r="108">
          <cell r="E108">
            <v>40391</v>
          </cell>
        </row>
        <row r="109">
          <cell r="E109">
            <v>40422</v>
          </cell>
        </row>
        <row r="110">
          <cell r="E110">
            <v>40452</v>
          </cell>
        </row>
        <row r="111">
          <cell r="E111">
            <v>40483</v>
          </cell>
        </row>
        <row r="112">
          <cell r="E112">
            <v>40513</v>
          </cell>
        </row>
        <row r="113">
          <cell r="E113">
            <v>40544</v>
          </cell>
        </row>
        <row r="114">
          <cell r="E114">
            <v>40575</v>
          </cell>
        </row>
        <row r="115">
          <cell r="E115">
            <v>40603</v>
          </cell>
        </row>
        <row r="116">
          <cell r="E116">
            <v>40634</v>
          </cell>
        </row>
        <row r="117">
          <cell r="E117">
            <v>40664</v>
          </cell>
        </row>
        <row r="118">
          <cell r="E118">
            <v>40695</v>
          </cell>
        </row>
        <row r="119">
          <cell r="E119">
            <v>40725</v>
          </cell>
        </row>
        <row r="120">
          <cell r="E120">
            <v>40756</v>
          </cell>
        </row>
        <row r="121">
          <cell r="E121">
            <v>40787</v>
          </cell>
        </row>
        <row r="122">
          <cell r="E122">
            <v>40817</v>
          </cell>
        </row>
        <row r="123">
          <cell r="E123">
            <v>40848</v>
          </cell>
        </row>
        <row r="124">
          <cell r="E124">
            <v>40878</v>
          </cell>
        </row>
        <row r="125">
          <cell r="E125">
            <v>40909</v>
          </cell>
        </row>
        <row r="126">
          <cell r="E126">
            <v>40940</v>
          </cell>
        </row>
        <row r="127">
          <cell r="E127">
            <v>40969</v>
          </cell>
        </row>
        <row r="128">
          <cell r="E128">
            <v>41000</v>
          </cell>
        </row>
        <row r="129">
          <cell r="E129">
            <v>41030</v>
          </cell>
        </row>
        <row r="130">
          <cell r="E130">
            <v>41061</v>
          </cell>
        </row>
        <row r="131">
          <cell r="E131">
            <v>41091</v>
          </cell>
        </row>
        <row r="132">
          <cell r="E132">
            <v>41122</v>
          </cell>
        </row>
        <row r="133">
          <cell r="E133">
            <v>41153</v>
          </cell>
        </row>
        <row r="134">
          <cell r="E134">
            <v>41183</v>
          </cell>
        </row>
        <row r="135">
          <cell r="E135">
            <v>41214</v>
          </cell>
        </row>
        <row r="136">
          <cell r="E136">
            <v>41244</v>
          </cell>
        </row>
        <row r="137">
          <cell r="E137">
            <v>41275</v>
          </cell>
        </row>
        <row r="138">
          <cell r="E138">
            <v>41306</v>
          </cell>
        </row>
        <row r="139">
          <cell r="E139">
            <v>41334</v>
          </cell>
        </row>
        <row r="140">
          <cell r="E140">
            <v>41365</v>
          </cell>
        </row>
        <row r="141">
          <cell r="E141">
            <v>41395</v>
          </cell>
        </row>
        <row r="142">
          <cell r="E142">
            <v>41426</v>
          </cell>
        </row>
        <row r="143">
          <cell r="E143">
            <v>41456</v>
          </cell>
        </row>
        <row r="144">
          <cell r="E144">
            <v>41487</v>
          </cell>
        </row>
        <row r="145">
          <cell r="E145">
            <v>41518</v>
          </cell>
        </row>
        <row r="146">
          <cell r="E146">
            <v>41548</v>
          </cell>
        </row>
        <row r="147">
          <cell r="E147">
            <v>41579</v>
          </cell>
        </row>
        <row r="148">
          <cell r="E148">
            <v>41609</v>
          </cell>
        </row>
        <row r="149">
          <cell r="E149">
            <v>41640</v>
          </cell>
        </row>
        <row r="150">
          <cell r="E150">
            <v>41671</v>
          </cell>
        </row>
        <row r="151">
          <cell r="E151">
            <v>41699</v>
          </cell>
        </row>
        <row r="152">
          <cell r="E152">
            <v>41730</v>
          </cell>
        </row>
        <row r="153">
          <cell r="E153">
            <v>41760</v>
          </cell>
        </row>
        <row r="154">
          <cell r="E154">
            <v>41791</v>
          </cell>
        </row>
        <row r="155">
          <cell r="E155">
            <v>41821</v>
          </cell>
        </row>
        <row r="156">
          <cell r="E156">
            <v>41852</v>
          </cell>
        </row>
        <row r="157">
          <cell r="E157">
            <v>41883</v>
          </cell>
        </row>
        <row r="158">
          <cell r="E158">
            <v>41913</v>
          </cell>
        </row>
        <row r="159">
          <cell r="E159">
            <v>41944</v>
          </cell>
        </row>
        <row r="160">
          <cell r="E160">
            <v>41974</v>
          </cell>
        </row>
        <row r="161">
          <cell r="E161">
            <v>42005</v>
          </cell>
        </row>
        <row r="162">
          <cell r="E162">
            <v>42036</v>
          </cell>
        </row>
        <row r="163">
          <cell r="E163">
            <v>42064</v>
          </cell>
        </row>
        <row r="164">
          <cell r="E164">
            <v>42095</v>
          </cell>
        </row>
        <row r="165">
          <cell r="E165">
            <v>42125</v>
          </cell>
        </row>
        <row r="166">
          <cell r="E166">
            <v>42156</v>
          </cell>
        </row>
        <row r="167">
          <cell r="E167">
            <v>42186</v>
          </cell>
        </row>
        <row r="168">
          <cell r="E168">
            <v>42217</v>
          </cell>
        </row>
        <row r="169">
          <cell r="E169">
            <v>42248</v>
          </cell>
        </row>
        <row r="170">
          <cell r="E170">
            <v>42278</v>
          </cell>
        </row>
        <row r="171">
          <cell r="E171">
            <v>42309</v>
          </cell>
        </row>
        <row r="172">
          <cell r="E172">
            <v>42339</v>
          </cell>
        </row>
        <row r="173">
          <cell r="E173">
            <v>42370</v>
          </cell>
        </row>
        <row r="174">
          <cell r="E174">
            <v>42401</v>
          </cell>
        </row>
        <row r="175">
          <cell r="E175">
            <v>42430</v>
          </cell>
        </row>
        <row r="176">
          <cell r="E176">
            <v>42461</v>
          </cell>
        </row>
        <row r="177">
          <cell r="E177">
            <v>42491</v>
          </cell>
        </row>
        <row r="178">
          <cell r="E178">
            <v>42522</v>
          </cell>
        </row>
        <row r="179">
          <cell r="E179">
            <v>42552</v>
          </cell>
        </row>
        <row r="180">
          <cell r="E180">
            <v>42583</v>
          </cell>
        </row>
        <row r="181">
          <cell r="E181">
            <v>42614</v>
          </cell>
        </row>
        <row r="182">
          <cell r="E182">
            <v>42644</v>
          </cell>
        </row>
        <row r="183">
          <cell r="E183">
            <v>42675</v>
          </cell>
        </row>
        <row r="184">
          <cell r="E184">
            <v>42705</v>
          </cell>
        </row>
        <row r="185">
          <cell r="E185">
            <v>42736</v>
          </cell>
        </row>
        <row r="186">
          <cell r="E186">
            <v>42767</v>
          </cell>
        </row>
        <row r="187">
          <cell r="E187">
            <v>42795</v>
          </cell>
        </row>
        <row r="188">
          <cell r="E188">
            <v>42826</v>
          </cell>
        </row>
        <row r="189">
          <cell r="E189">
            <v>42856</v>
          </cell>
        </row>
        <row r="190">
          <cell r="E190">
            <v>42887</v>
          </cell>
        </row>
        <row r="191">
          <cell r="E191">
            <v>42917</v>
          </cell>
        </row>
        <row r="192">
          <cell r="E192">
            <v>42948</v>
          </cell>
        </row>
        <row r="193">
          <cell r="E193">
            <v>42979</v>
          </cell>
        </row>
        <row r="194">
          <cell r="E194">
            <v>43009</v>
          </cell>
        </row>
        <row r="195">
          <cell r="E195">
            <v>43040</v>
          </cell>
        </row>
        <row r="196">
          <cell r="E196">
            <v>43070</v>
          </cell>
        </row>
        <row r="197">
          <cell r="E197">
            <v>43101</v>
          </cell>
        </row>
        <row r="198">
          <cell r="E198">
            <v>43132</v>
          </cell>
        </row>
        <row r="199">
          <cell r="E199">
            <v>43160</v>
          </cell>
        </row>
        <row r="200">
          <cell r="E200">
            <v>43191</v>
          </cell>
        </row>
        <row r="201">
          <cell r="E201">
            <v>43221</v>
          </cell>
        </row>
        <row r="202">
          <cell r="E202">
            <v>43252</v>
          </cell>
        </row>
        <row r="203">
          <cell r="E203">
            <v>43282</v>
          </cell>
        </row>
        <row r="204">
          <cell r="E204">
            <v>43313</v>
          </cell>
        </row>
        <row r="205">
          <cell r="E205">
            <v>43344</v>
          </cell>
        </row>
        <row r="206">
          <cell r="E206">
            <v>43374</v>
          </cell>
        </row>
        <row r="207">
          <cell r="E207">
            <v>43405</v>
          </cell>
        </row>
        <row r="208">
          <cell r="E208">
            <v>43435</v>
          </cell>
        </row>
        <row r="209">
          <cell r="E209">
            <v>43466</v>
          </cell>
        </row>
        <row r="210">
          <cell r="E210">
            <v>43497</v>
          </cell>
        </row>
        <row r="211">
          <cell r="E211">
            <v>43525</v>
          </cell>
        </row>
        <row r="212">
          <cell r="E212">
            <v>43556</v>
          </cell>
        </row>
        <row r="213">
          <cell r="E213">
            <v>43586</v>
          </cell>
        </row>
        <row r="214">
          <cell r="E214">
            <v>43617</v>
          </cell>
        </row>
        <row r="215">
          <cell r="E215">
            <v>0</v>
          </cell>
        </row>
        <row r="216">
          <cell r="E216">
            <v>0</v>
          </cell>
        </row>
        <row r="217">
          <cell r="E217">
            <v>0</v>
          </cell>
        </row>
        <row r="218">
          <cell r="E218">
            <v>0</v>
          </cell>
        </row>
        <row r="219">
          <cell r="E219">
            <v>0</v>
          </cell>
        </row>
        <row r="220">
          <cell r="E220">
            <v>0</v>
          </cell>
        </row>
        <row r="221">
          <cell r="E221">
            <v>0</v>
          </cell>
        </row>
        <row r="222">
          <cell r="E222">
            <v>0</v>
          </cell>
        </row>
        <row r="223">
          <cell r="E223">
            <v>0</v>
          </cell>
        </row>
        <row r="224">
          <cell r="E224">
            <v>0</v>
          </cell>
        </row>
        <row r="225">
          <cell r="E225">
            <v>0</v>
          </cell>
        </row>
        <row r="226">
          <cell r="E226">
            <v>0</v>
          </cell>
        </row>
        <row r="227">
          <cell r="E227">
            <v>0</v>
          </cell>
        </row>
        <row r="228">
          <cell r="E228">
            <v>0</v>
          </cell>
        </row>
        <row r="229">
          <cell r="E229">
            <v>0</v>
          </cell>
        </row>
        <row r="230">
          <cell r="E230">
            <v>0</v>
          </cell>
        </row>
        <row r="231">
          <cell r="E231">
            <v>0</v>
          </cell>
        </row>
        <row r="232">
          <cell r="E232">
            <v>0</v>
          </cell>
        </row>
        <row r="233">
          <cell r="E233">
            <v>0</v>
          </cell>
        </row>
        <row r="234">
          <cell r="E234">
            <v>0</v>
          </cell>
        </row>
        <row r="235">
          <cell r="E235">
            <v>0</v>
          </cell>
        </row>
        <row r="236">
          <cell r="E236">
            <v>0</v>
          </cell>
        </row>
        <row r="237">
          <cell r="E237">
            <v>0</v>
          </cell>
        </row>
        <row r="238">
          <cell r="E238">
            <v>0</v>
          </cell>
        </row>
        <row r="239">
          <cell r="E239">
            <v>0</v>
          </cell>
        </row>
        <row r="240">
          <cell r="E240">
            <v>0</v>
          </cell>
        </row>
        <row r="241">
          <cell r="E241">
            <v>0</v>
          </cell>
        </row>
        <row r="242">
          <cell r="E242">
            <v>0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0</v>
          </cell>
        </row>
        <row r="251">
          <cell r="E251">
            <v>0</v>
          </cell>
        </row>
        <row r="252">
          <cell r="E252">
            <v>0</v>
          </cell>
        </row>
        <row r="253">
          <cell r="E253">
            <v>0</v>
          </cell>
        </row>
        <row r="254">
          <cell r="E254">
            <v>0</v>
          </cell>
        </row>
        <row r="255">
          <cell r="E255">
            <v>0</v>
          </cell>
        </row>
        <row r="256">
          <cell r="E256">
            <v>0</v>
          </cell>
        </row>
        <row r="257">
          <cell r="E257">
            <v>0</v>
          </cell>
        </row>
        <row r="258">
          <cell r="E258">
            <v>0</v>
          </cell>
        </row>
        <row r="259">
          <cell r="E259">
            <v>0</v>
          </cell>
        </row>
        <row r="260">
          <cell r="E260">
            <v>0</v>
          </cell>
        </row>
        <row r="261">
          <cell r="E261">
            <v>0</v>
          </cell>
        </row>
        <row r="262">
          <cell r="E262">
            <v>0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0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0</v>
          </cell>
        </row>
        <row r="270">
          <cell r="E270">
            <v>0</v>
          </cell>
        </row>
        <row r="271">
          <cell r="E271">
            <v>0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E274">
            <v>0</v>
          </cell>
        </row>
        <row r="275">
          <cell r="E275">
            <v>0</v>
          </cell>
        </row>
        <row r="276">
          <cell r="E276">
            <v>0</v>
          </cell>
        </row>
        <row r="277">
          <cell r="E277">
            <v>0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E281">
            <v>0</v>
          </cell>
        </row>
        <row r="282">
          <cell r="E282">
            <v>0</v>
          </cell>
        </row>
        <row r="283">
          <cell r="E283">
            <v>0</v>
          </cell>
        </row>
        <row r="284">
          <cell r="E284">
            <v>0</v>
          </cell>
        </row>
        <row r="285">
          <cell r="E285">
            <v>0</v>
          </cell>
        </row>
        <row r="286">
          <cell r="E286">
            <v>0</v>
          </cell>
        </row>
        <row r="287">
          <cell r="E287">
            <v>0</v>
          </cell>
        </row>
        <row r="288">
          <cell r="E288">
            <v>0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E292">
            <v>0</v>
          </cell>
        </row>
        <row r="293">
          <cell r="E293">
            <v>0</v>
          </cell>
        </row>
        <row r="294">
          <cell r="E294">
            <v>0</v>
          </cell>
        </row>
        <row r="295">
          <cell r="E295">
            <v>0</v>
          </cell>
        </row>
        <row r="296">
          <cell r="E296">
            <v>0</v>
          </cell>
        </row>
        <row r="297">
          <cell r="E297">
            <v>0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coes"/>
      <sheetName val="III.Mercado Trabalho"/>
      <sheetName val="III.Mercado Trabalho-TAB1"/>
      <sheetName val="III.Mercado Trabalho-TAB2"/>
      <sheetName val="Qualitativos"/>
      <sheetName val="Quantitativos"/>
      <sheetName val="INE"/>
      <sheetName val="IEFP"/>
      <sheetName val="4.Emprego"/>
      <sheetName val="III.Mercado Trabalho (2)"/>
    </sheetNames>
    <sheetDataSet>
      <sheetData sheetId="0">
        <row r="5">
          <cell r="C5">
            <v>73</v>
          </cell>
        </row>
        <row r="6">
          <cell r="C6">
            <v>17</v>
          </cell>
        </row>
        <row r="8">
          <cell r="C8">
            <v>16</v>
          </cell>
        </row>
        <row r="9">
          <cell r="C9">
            <v>15</v>
          </cell>
        </row>
        <row r="10">
          <cell r="C10">
            <v>0</v>
          </cell>
        </row>
        <row r="11">
          <cell r="C11">
            <v>0</v>
          </cell>
        </row>
      </sheetData>
      <sheetData sheetId="1"/>
      <sheetData sheetId="2"/>
      <sheetData sheetId="3"/>
      <sheetData sheetId="4">
        <row r="1">
          <cell r="J1">
            <v>6</v>
          </cell>
          <cell r="P1">
            <v>12</v>
          </cell>
        </row>
        <row r="2">
          <cell r="E2">
            <v>0</v>
          </cell>
        </row>
        <row r="4">
          <cell r="E4">
            <v>34700</v>
          </cell>
          <cell r="F4">
            <v>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5">
        <row r="1">
          <cell r="AD1">
            <v>26</v>
          </cell>
        </row>
        <row r="2">
          <cell r="E2">
            <v>0</v>
          </cell>
        </row>
        <row r="3">
          <cell r="F3" t="str">
            <v>Total</v>
          </cell>
        </row>
        <row r="4">
          <cell r="E4">
            <v>34700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6">
        <row r="1">
          <cell r="N1">
            <v>11</v>
          </cell>
          <cell r="X1">
            <v>21</v>
          </cell>
          <cell r="AA1">
            <v>24</v>
          </cell>
          <cell r="AB1">
            <v>25</v>
          </cell>
          <cell r="AC1">
            <v>26</v>
          </cell>
          <cell r="AJ1">
            <v>33</v>
          </cell>
          <cell r="AN1">
            <v>37</v>
          </cell>
          <cell r="AO1">
            <v>38</v>
          </cell>
          <cell r="AS1">
            <v>42</v>
          </cell>
          <cell r="AT1">
            <v>43</v>
          </cell>
          <cell r="BA1">
            <v>50</v>
          </cell>
          <cell r="BD1">
            <v>53</v>
          </cell>
          <cell r="BI1">
            <v>58</v>
          </cell>
          <cell r="BN1">
            <v>63</v>
          </cell>
          <cell r="BS1">
            <v>68</v>
          </cell>
          <cell r="CC1">
            <v>78</v>
          </cell>
          <cell r="CI1">
            <v>84</v>
          </cell>
          <cell r="CO1">
            <v>90</v>
          </cell>
          <cell r="DE1">
            <v>106</v>
          </cell>
          <cell r="DN1">
            <v>115</v>
          </cell>
          <cell r="DS1">
            <v>120</v>
          </cell>
          <cell r="DY1">
            <v>126</v>
          </cell>
          <cell r="EM1">
            <v>140</v>
          </cell>
          <cell r="EV1">
            <v>149</v>
          </cell>
          <cell r="EW1">
            <v>150</v>
          </cell>
          <cell r="FC1">
            <v>156</v>
          </cell>
          <cell r="FE1">
            <v>158</v>
          </cell>
          <cell r="FG1">
            <v>160</v>
          </cell>
          <cell r="FI1">
            <v>162</v>
          </cell>
          <cell r="GA1">
            <v>180</v>
          </cell>
          <cell r="GB1">
            <v>181</v>
          </cell>
          <cell r="GF1">
            <v>185</v>
          </cell>
          <cell r="GG1">
            <v>186</v>
          </cell>
          <cell r="GJ1">
            <v>189</v>
          </cell>
          <cell r="GK1">
            <v>190</v>
          </cell>
        </row>
        <row r="4">
          <cell r="D4" t="str">
            <v>I</v>
          </cell>
          <cell r="E4">
            <v>10137.9</v>
          </cell>
        </row>
        <row r="5">
          <cell r="D5" t="str">
            <v>II</v>
          </cell>
        </row>
        <row r="6">
          <cell r="D6" t="str">
            <v>III</v>
          </cell>
        </row>
        <row r="7">
          <cell r="D7" t="str">
            <v>IV</v>
          </cell>
        </row>
        <row r="8">
          <cell r="D8" t="str">
            <v>I</v>
          </cell>
        </row>
        <row r="9">
          <cell r="D9" t="str">
            <v>II</v>
          </cell>
        </row>
        <row r="10">
          <cell r="D10" t="str">
            <v>III</v>
          </cell>
        </row>
        <row r="11">
          <cell r="D11" t="str">
            <v>IV</v>
          </cell>
        </row>
        <row r="12">
          <cell r="D12" t="str">
            <v>I</v>
          </cell>
        </row>
        <row r="13">
          <cell r="D13" t="str">
            <v>II</v>
          </cell>
        </row>
        <row r="14">
          <cell r="D14" t="str">
            <v>III</v>
          </cell>
        </row>
        <row r="15">
          <cell r="D15" t="str">
            <v>IV</v>
          </cell>
        </row>
        <row r="16">
          <cell r="D16" t="str">
            <v>I</v>
          </cell>
        </row>
        <row r="17">
          <cell r="D17" t="str">
            <v>II</v>
          </cell>
        </row>
        <row r="18">
          <cell r="D18" t="str">
            <v>III</v>
          </cell>
        </row>
        <row r="19">
          <cell r="D19" t="str">
            <v>IV</v>
          </cell>
        </row>
        <row r="20">
          <cell r="D20" t="str">
            <v>I</v>
          </cell>
        </row>
        <row r="21">
          <cell r="D21" t="str">
            <v>II</v>
          </cell>
        </row>
        <row r="22">
          <cell r="D22" t="str">
            <v>III</v>
          </cell>
        </row>
        <row r="23">
          <cell r="D23" t="str">
            <v>IV</v>
          </cell>
        </row>
        <row r="24">
          <cell r="D24" t="str">
            <v>I</v>
          </cell>
        </row>
        <row r="25">
          <cell r="D25" t="str">
            <v>II</v>
          </cell>
        </row>
        <row r="26">
          <cell r="D26" t="str">
            <v>III</v>
          </cell>
        </row>
        <row r="27">
          <cell r="D27" t="str">
            <v>IV</v>
          </cell>
        </row>
        <row r="28">
          <cell r="D28" t="str">
            <v>I</v>
          </cell>
        </row>
        <row r="29">
          <cell r="D29" t="str">
            <v>II</v>
          </cell>
        </row>
        <row r="30">
          <cell r="D30" t="str">
            <v>III</v>
          </cell>
        </row>
        <row r="31">
          <cell r="D31" t="str">
            <v>IV</v>
          </cell>
        </row>
        <row r="32">
          <cell r="D32" t="str">
            <v>I</v>
          </cell>
        </row>
        <row r="33">
          <cell r="D33" t="str">
            <v>II</v>
          </cell>
        </row>
        <row r="34">
          <cell r="D34" t="str">
            <v>III</v>
          </cell>
        </row>
        <row r="35">
          <cell r="D35" t="str">
            <v>IV</v>
          </cell>
        </row>
        <row r="36">
          <cell r="D36" t="str">
            <v>I</v>
          </cell>
        </row>
        <row r="37">
          <cell r="D37" t="str">
            <v>II</v>
          </cell>
        </row>
        <row r="38">
          <cell r="D38" t="str">
            <v>III</v>
          </cell>
        </row>
        <row r="39">
          <cell r="D39" t="str">
            <v>IV</v>
          </cell>
        </row>
        <row r="40">
          <cell r="D40" t="str">
            <v>I</v>
          </cell>
        </row>
        <row r="41">
          <cell r="D41" t="str">
            <v>II</v>
          </cell>
        </row>
        <row r="42">
          <cell r="D42" t="str">
            <v>III</v>
          </cell>
        </row>
        <row r="43">
          <cell r="D43" t="str">
            <v>IV</v>
          </cell>
        </row>
        <row r="44">
          <cell r="D44" t="str">
            <v>I</v>
          </cell>
        </row>
        <row r="45">
          <cell r="D45" t="str">
            <v>II</v>
          </cell>
        </row>
        <row r="46">
          <cell r="D46" t="str">
            <v>III</v>
          </cell>
        </row>
        <row r="47">
          <cell r="D47" t="str">
            <v>IV</v>
          </cell>
        </row>
        <row r="48">
          <cell r="D48" t="str">
            <v>I</v>
          </cell>
        </row>
        <row r="49">
          <cell r="D49" t="str">
            <v>II</v>
          </cell>
        </row>
        <row r="50">
          <cell r="D50" t="str">
            <v>III</v>
          </cell>
        </row>
        <row r="51">
          <cell r="D51" t="str">
            <v>IV</v>
          </cell>
        </row>
        <row r="52">
          <cell r="D52" t="str">
            <v>I</v>
          </cell>
        </row>
        <row r="53">
          <cell r="D53" t="str">
            <v>II</v>
          </cell>
        </row>
        <row r="54">
          <cell r="D54" t="str">
            <v>III</v>
          </cell>
        </row>
        <row r="55">
          <cell r="D55" t="str">
            <v>IV</v>
          </cell>
        </row>
        <row r="56">
          <cell r="D56" t="str">
            <v>I</v>
          </cell>
        </row>
        <row r="57">
          <cell r="D57" t="str">
            <v>II</v>
          </cell>
        </row>
        <row r="58">
          <cell r="D58" t="str">
            <v>III</v>
          </cell>
        </row>
        <row r="59">
          <cell r="D59" t="str">
            <v>IV</v>
          </cell>
        </row>
        <row r="60">
          <cell r="D60" t="str">
            <v>I</v>
          </cell>
        </row>
        <row r="61">
          <cell r="D61" t="str">
            <v>II</v>
          </cell>
        </row>
        <row r="62">
          <cell r="D62" t="str">
            <v>III</v>
          </cell>
        </row>
        <row r="63">
          <cell r="D63" t="str">
            <v>IV</v>
          </cell>
        </row>
        <row r="64">
          <cell r="D64" t="str">
            <v>I</v>
          </cell>
        </row>
        <row r="65">
          <cell r="D65" t="str">
            <v>II</v>
          </cell>
        </row>
        <row r="66">
          <cell r="D66" t="str">
            <v>III</v>
          </cell>
        </row>
        <row r="67">
          <cell r="D67" t="str">
            <v>IV</v>
          </cell>
        </row>
        <row r="68">
          <cell r="D68" t="str">
            <v>I</v>
          </cell>
        </row>
        <row r="69">
          <cell r="D69" t="str">
            <v>II</v>
          </cell>
        </row>
        <row r="70">
          <cell r="D70" t="str">
            <v>III</v>
          </cell>
        </row>
        <row r="71">
          <cell r="D71" t="str">
            <v>IV</v>
          </cell>
        </row>
        <row r="72">
          <cell r="D72" t="str">
            <v>I</v>
          </cell>
        </row>
        <row r="73">
          <cell r="D73" t="str">
            <v>II</v>
          </cell>
        </row>
        <row r="74">
          <cell r="D74" t="str">
            <v>III</v>
          </cell>
        </row>
        <row r="75">
          <cell r="D75" t="str">
            <v>IV</v>
          </cell>
        </row>
        <row r="76">
          <cell r="D76" t="str">
            <v>I</v>
          </cell>
        </row>
        <row r="77">
          <cell r="D77" t="str">
            <v>II</v>
          </cell>
        </row>
        <row r="78">
          <cell r="D78" t="str">
            <v>III</v>
          </cell>
        </row>
        <row r="79">
          <cell r="D79" t="str">
            <v>IV</v>
          </cell>
        </row>
        <row r="80">
          <cell r="D80" t="str">
            <v>I</v>
          </cell>
        </row>
        <row r="81">
          <cell r="D81" t="str">
            <v>II</v>
          </cell>
        </row>
        <row r="82">
          <cell r="D82" t="str">
            <v>III</v>
          </cell>
        </row>
        <row r="83">
          <cell r="D83" t="str">
            <v>IV</v>
          </cell>
        </row>
        <row r="84">
          <cell r="D84" t="str">
            <v>I</v>
          </cell>
        </row>
        <row r="85">
          <cell r="D85" t="str">
            <v>II</v>
          </cell>
        </row>
        <row r="86">
          <cell r="D86" t="str">
            <v>III</v>
          </cell>
        </row>
        <row r="87">
          <cell r="D87" t="str">
            <v>IV</v>
          </cell>
        </row>
        <row r="88">
          <cell r="D88" t="str">
            <v>I</v>
          </cell>
        </row>
        <row r="89">
          <cell r="D89" t="str">
            <v>II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</sheetData>
      <sheetData sheetId="7">
        <row r="1">
          <cell r="E1" t="str">
            <v>T</v>
          </cell>
          <cell r="G1">
            <v>3</v>
          </cell>
          <cell r="AD1">
            <v>26</v>
          </cell>
          <cell r="AI1">
            <v>31</v>
          </cell>
          <cell r="AQ1">
            <v>39</v>
          </cell>
          <cell r="BA1">
            <v>49</v>
          </cell>
          <cell r="BD1">
            <v>52</v>
          </cell>
          <cell r="BG1">
            <v>55</v>
          </cell>
          <cell r="BI1">
            <v>57</v>
          </cell>
        </row>
        <row r="2">
          <cell r="E2" t="str">
            <v>A</v>
          </cell>
        </row>
        <row r="4">
          <cell r="E4">
            <v>34700</v>
          </cell>
          <cell r="F4">
            <v>423970</v>
          </cell>
        </row>
        <row r="5">
          <cell r="E5">
            <v>34731</v>
          </cell>
        </row>
        <row r="6">
          <cell r="E6">
            <v>34759</v>
          </cell>
        </row>
        <row r="7">
          <cell r="E7">
            <v>34790</v>
          </cell>
        </row>
        <row r="8">
          <cell r="E8">
            <v>34820</v>
          </cell>
        </row>
        <row r="9">
          <cell r="E9">
            <v>34851</v>
          </cell>
        </row>
        <row r="10">
          <cell r="E10">
            <v>34881</v>
          </cell>
        </row>
        <row r="11">
          <cell r="E11">
            <v>34912</v>
          </cell>
        </row>
        <row r="12">
          <cell r="E12">
            <v>34943</v>
          </cell>
        </row>
        <row r="13">
          <cell r="E13">
            <v>34973</v>
          </cell>
        </row>
        <row r="14">
          <cell r="E14">
            <v>35004</v>
          </cell>
        </row>
        <row r="15">
          <cell r="E15">
            <v>35034</v>
          </cell>
        </row>
        <row r="16">
          <cell r="E16">
            <v>35065</v>
          </cell>
        </row>
        <row r="17">
          <cell r="E17">
            <v>35096</v>
          </cell>
        </row>
        <row r="18">
          <cell r="E18">
            <v>35125</v>
          </cell>
        </row>
        <row r="19">
          <cell r="E19">
            <v>35156</v>
          </cell>
        </row>
        <row r="20">
          <cell r="E20">
            <v>35186</v>
          </cell>
        </row>
        <row r="21">
          <cell r="E21">
            <v>35217</v>
          </cell>
        </row>
        <row r="22">
          <cell r="E22">
            <v>35247</v>
          </cell>
        </row>
        <row r="23">
          <cell r="E23">
            <v>35278</v>
          </cell>
        </row>
        <row r="24">
          <cell r="E24">
            <v>35309</v>
          </cell>
        </row>
        <row r="25">
          <cell r="E25">
            <v>35339</v>
          </cell>
        </row>
        <row r="26">
          <cell r="E26">
            <v>35370</v>
          </cell>
        </row>
        <row r="27">
          <cell r="E27">
            <v>35400</v>
          </cell>
        </row>
        <row r="28">
          <cell r="E28">
            <v>35431</v>
          </cell>
        </row>
        <row r="29">
          <cell r="E29">
            <v>35462</v>
          </cell>
        </row>
        <row r="30">
          <cell r="E30">
            <v>35490</v>
          </cell>
        </row>
        <row r="31">
          <cell r="E31">
            <v>35521</v>
          </cell>
        </row>
        <row r="32">
          <cell r="E32">
            <v>35551</v>
          </cell>
        </row>
        <row r="33">
          <cell r="E33">
            <v>35582</v>
          </cell>
        </row>
        <row r="34">
          <cell r="E34">
            <v>35612</v>
          </cell>
        </row>
        <row r="35">
          <cell r="E35">
            <v>35643</v>
          </cell>
        </row>
        <row r="36">
          <cell r="E36">
            <v>35674</v>
          </cell>
        </row>
        <row r="37">
          <cell r="E37">
            <v>35704</v>
          </cell>
        </row>
        <row r="38">
          <cell r="E38">
            <v>35735</v>
          </cell>
        </row>
        <row r="39">
          <cell r="E39">
            <v>35765</v>
          </cell>
        </row>
        <row r="40">
          <cell r="E40">
            <v>35796</v>
          </cell>
        </row>
        <row r="41">
          <cell r="E41">
            <v>35827</v>
          </cell>
        </row>
        <row r="42">
          <cell r="E42">
            <v>35855</v>
          </cell>
        </row>
        <row r="43">
          <cell r="E43">
            <v>35886</v>
          </cell>
        </row>
        <row r="44">
          <cell r="E44">
            <v>35916</v>
          </cell>
        </row>
        <row r="45">
          <cell r="E45">
            <v>35947</v>
          </cell>
        </row>
        <row r="46">
          <cell r="E46">
            <v>35977</v>
          </cell>
        </row>
        <row r="47">
          <cell r="E47">
            <v>36008</v>
          </cell>
        </row>
        <row r="48">
          <cell r="E48">
            <v>36039</v>
          </cell>
        </row>
        <row r="49">
          <cell r="E49">
            <v>36069</v>
          </cell>
        </row>
        <row r="50">
          <cell r="E50">
            <v>36100</v>
          </cell>
        </row>
        <row r="51">
          <cell r="E51">
            <v>36130</v>
          </cell>
        </row>
        <row r="52">
          <cell r="E52">
            <v>36161</v>
          </cell>
        </row>
        <row r="53">
          <cell r="E53">
            <v>36192</v>
          </cell>
        </row>
        <row r="54">
          <cell r="E54">
            <v>36220</v>
          </cell>
        </row>
        <row r="55">
          <cell r="E55">
            <v>36251</v>
          </cell>
        </row>
        <row r="56">
          <cell r="E56">
            <v>36281</v>
          </cell>
        </row>
        <row r="57">
          <cell r="E57">
            <v>36312</v>
          </cell>
        </row>
        <row r="58">
          <cell r="E58">
            <v>36342</v>
          </cell>
        </row>
        <row r="59">
          <cell r="E59">
            <v>36373</v>
          </cell>
        </row>
        <row r="60">
          <cell r="E60">
            <v>36404</v>
          </cell>
        </row>
        <row r="61">
          <cell r="E61">
            <v>36434</v>
          </cell>
        </row>
        <row r="62">
          <cell r="E62">
            <v>36465</v>
          </cell>
        </row>
        <row r="63">
          <cell r="E63">
            <v>36495</v>
          </cell>
        </row>
        <row r="64">
          <cell r="E64">
            <v>36526</v>
          </cell>
        </row>
        <row r="65">
          <cell r="E65">
            <v>36557</v>
          </cell>
        </row>
        <row r="66">
          <cell r="E66">
            <v>36586</v>
          </cell>
        </row>
        <row r="67">
          <cell r="E67">
            <v>36617</v>
          </cell>
        </row>
        <row r="68">
          <cell r="E68">
            <v>36647</v>
          </cell>
        </row>
        <row r="69">
          <cell r="E69">
            <v>36678</v>
          </cell>
        </row>
        <row r="70">
          <cell r="E70">
            <v>36708</v>
          </cell>
        </row>
        <row r="71">
          <cell r="E71">
            <v>36739</v>
          </cell>
        </row>
        <row r="72">
          <cell r="E72">
            <v>36770</v>
          </cell>
        </row>
        <row r="73">
          <cell r="E73">
            <v>36800</v>
          </cell>
        </row>
        <row r="74">
          <cell r="E74">
            <v>36831</v>
          </cell>
        </row>
        <row r="75">
          <cell r="E75">
            <v>36861</v>
          </cell>
        </row>
        <row r="76">
          <cell r="E76">
            <v>36892</v>
          </cell>
        </row>
        <row r="77">
          <cell r="E77">
            <v>36923</v>
          </cell>
        </row>
        <row r="78">
          <cell r="E78">
            <v>36951</v>
          </cell>
        </row>
        <row r="79">
          <cell r="E79">
            <v>36982</v>
          </cell>
        </row>
        <row r="80">
          <cell r="E80">
            <v>37012</v>
          </cell>
        </row>
        <row r="81">
          <cell r="E81">
            <v>37043</v>
          </cell>
        </row>
        <row r="82">
          <cell r="E82">
            <v>37073</v>
          </cell>
        </row>
        <row r="83">
          <cell r="E83">
            <v>37104</v>
          </cell>
        </row>
        <row r="84">
          <cell r="E84">
            <v>37135</v>
          </cell>
        </row>
        <row r="85">
          <cell r="E85">
            <v>37165</v>
          </cell>
        </row>
        <row r="86">
          <cell r="E86">
            <v>37196</v>
          </cell>
        </row>
        <row r="87">
          <cell r="E87">
            <v>37226</v>
          </cell>
        </row>
        <row r="88">
          <cell r="E88">
            <v>37257</v>
          </cell>
        </row>
        <row r="89">
          <cell r="E89">
            <v>37288</v>
          </cell>
        </row>
        <row r="90">
          <cell r="E90">
            <v>37316</v>
          </cell>
        </row>
        <row r="91">
          <cell r="E91">
            <v>37347</v>
          </cell>
        </row>
        <row r="92">
          <cell r="E92">
            <v>37377</v>
          </cell>
        </row>
        <row r="93">
          <cell r="E93">
            <v>37408</v>
          </cell>
        </row>
        <row r="94">
          <cell r="E94">
            <v>37438</v>
          </cell>
        </row>
        <row r="95">
          <cell r="E95">
            <v>37469</v>
          </cell>
        </row>
        <row r="96">
          <cell r="E96">
            <v>37500</v>
          </cell>
        </row>
        <row r="97">
          <cell r="E97">
            <v>37530</v>
          </cell>
        </row>
        <row r="98">
          <cell r="E98">
            <v>37561</v>
          </cell>
        </row>
        <row r="99">
          <cell r="E99">
            <v>37591</v>
          </cell>
        </row>
        <row r="100">
          <cell r="E100">
            <v>37622</v>
          </cell>
        </row>
        <row r="101">
          <cell r="E101">
            <v>37653</v>
          </cell>
        </row>
        <row r="102">
          <cell r="E102">
            <v>37681</v>
          </cell>
        </row>
        <row r="103">
          <cell r="E103">
            <v>37712</v>
          </cell>
        </row>
        <row r="104">
          <cell r="E104">
            <v>37742</v>
          </cell>
        </row>
        <row r="105">
          <cell r="E105">
            <v>37773</v>
          </cell>
        </row>
        <row r="106">
          <cell r="E106">
            <v>37803</v>
          </cell>
        </row>
        <row r="107">
          <cell r="E107">
            <v>37834</v>
          </cell>
        </row>
        <row r="108">
          <cell r="E108">
            <v>37865</v>
          </cell>
        </row>
        <row r="109">
          <cell r="E109">
            <v>37895</v>
          </cell>
        </row>
        <row r="110">
          <cell r="E110">
            <v>37926</v>
          </cell>
        </row>
        <row r="111">
          <cell r="E111">
            <v>37956</v>
          </cell>
        </row>
        <row r="112">
          <cell r="E112">
            <v>37987</v>
          </cell>
        </row>
        <row r="113">
          <cell r="E113">
            <v>38018</v>
          </cell>
        </row>
        <row r="114">
          <cell r="E114">
            <v>38047</v>
          </cell>
        </row>
        <row r="115">
          <cell r="E115">
            <v>38078</v>
          </cell>
        </row>
        <row r="116">
          <cell r="E116">
            <v>38108</v>
          </cell>
        </row>
        <row r="117">
          <cell r="E117">
            <v>38139</v>
          </cell>
        </row>
        <row r="118">
          <cell r="E118">
            <v>38169</v>
          </cell>
        </row>
        <row r="119">
          <cell r="E119">
            <v>38200</v>
          </cell>
        </row>
        <row r="120">
          <cell r="E120">
            <v>38231</v>
          </cell>
        </row>
        <row r="121">
          <cell r="E121">
            <v>38261</v>
          </cell>
        </row>
        <row r="122">
          <cell r="E122">
            <v>38292</v>
          </cell>
        </row>
        <row r="123">
          <cell r="E123">
            <v>38322</v>
          </cell>
        </row>
        <row r="124">
          <cell r="E124">
            <v>38353</v>
          </cell>
        </row>
        <row r="125">
          <cell r="E125">
            <v>38384</v>
          </cell>
        </row>
        <row r="126">
          <cell r="E126">
            <v>38412</v>
          </cell>
        </row>
        <row r="127">
          <cell r="E127">
            <v>38443</v>
          </cell>
        </row>
        <row r="128">
          <cell r="E128">
            <v>38473</v>
          </cell>
        </row>
        <row r="129">
          <cell r="E129">
            <v>38504</v>
          </cell>
        </row>
        <row r="130">
          <cell r="E130">
            <v>38534</v>
          </cell>
        </row>
        <row r="131">
          <cell r="E131">
            <v>38565</v>
          </cell>
        </row>
        <row r="132">
          <cell r="E132">
            <v>38596</v>
          </cell>
        </row>
        <row r="133">
          <cell r="E133">
            <v>38626</v>
          </cell>
        </row>
        <row r="134">
          <cell r="E134">
            <v>38657</v>
          </cell>
        </row>
        <row r="135">
          <cell r="E135">
            <v>38687</v>
          </cell>
        </row>
        <row r="136">
          <cell r="E136">
            <v>38718</v>
          </cell>
        </row>
        <row r="137">
          <cell r="E137">
            <v>38749</v>
          </cell>
        </row>
        <row r="138">
          <cell r="E138">
            <v>38777</v>
          </cell>
        </row>
        <row r="139">
          <cell r="E139">
            <v>38808</v>
          </cell>
        </row>
        <row r="140">
          <cell r="E140">
            <v>38838</v>
          </cell>
        </row>
        <row r="141">
          <cell r="E141">
            <v>38869</v>
          </cell>
        </row>
        <row r="142">
          <cell r="E142">
            <v>38899</v>
          </cell>
        </row>
        <row r="143">
          <cell r="E143">
            <v>38930</v>
          </cell>
        </row>
        <row r="144">
          <cell r="E144">
            <v>38961</v>
          </cell>
        </row>
        <row r="145">
          <cell r="E145">
            <v>38991</v>
          </cell>
        </row>
        <row r="146">
          <cell r="E146">
            <v>39022</v>
          </cell>
        </row>
        <row r="147">
          <cell r="E147">
            <v>39052</v>
          </cell>
        </row>
        <row r="148">
          <cell r="E148">
            <v>39083</v>
          </cell>
        </row>
        <row r="149">
          <cell r="E149">
            <v>39114</v>
          </cell>
        </row>
        <row r="150">
          <cell r="E150">
            <v>39142</v>
          </cell>
        </row>
        <row r="151">
          <cell r="E151">
            <v>39173</v>
          </cell>
        </row>
        <row r="152">
          <cell r="E152">
            <v>39203</v>
          </cell>
        </row>
        <row r="153">
          <cell r="E153">
            <v>39234</v>
          </cell>
        </row>
        <row r="154">
          <cell r="E154">
            <v>39264</v>
          </cell>
        </row>
        <row r="155">
          <cell r="E155">
            <v>39295</v>
          </cell>
        </row>
        <row r="156">
          <cell r="E156">
            <v>39326</v>
          </cell>
        </row>
        <row r="157">
          <cell r="E157">
            <v>39356</v>
          </cell>
        </row>
        <row r="158">
          <cell r="E158">
            <v>39387</v>
          </cell>
        </row>
        <row r="159">
          <cell r="E159">
            <v>39417</v>
          </cell>
        </row>
        <row r="160">
          <cell r="E160">
            <v>39448</v>
          </cell>
        </row>
        <row r="161">
          <cell r="E161">
            <v>39479</v>
          </cell>
        </row>
        <row r="162">
          <cell r="E162">
            <v>39508</v>
          </cell>
        </row>
        <row r="163">
          <cell r="E163">
            <v>39539</v>
          </cell>
        </row>
        <row r="164">
          <cell r="E164">
            <v>39569</v>
          </cell>
        </row>
        <row r="165">
          <cell r="E165">
            <v>39600</v>
          </cell>
        </row>
        <row r="166">
          <cell r="E166">
            <v>39630</v>
          </cell>
        </row>
        <row r="167">
          <cell r="E167">
            <v>39661</v>
          </cell>
        </row>
        <row r="168">
          <cell r="E168">
            <v>39692</v>
          </cell>
        </row>
        <row r="169">
          <cell r="E169">
            <v>39722</v>
          </cell>
        </row>
        <row r="170">
          <cell r="E170">
            <v>39753</v>
          </cell>
        </row>
        <row r="171">
          <cell r="E171">
            <v>39783</v>
          </cell>
        </row>
        <row r="172">
          <cell r="E172">
            <v>39814</v>
          </cell>
        </row>
        <row r="173">
          <cell r="E173">
            <v>39845</v>
          </cell>
        </row>
        <row r="174">
          <cell r="E174">
            <v>39873</v>
          </cell>
        </row>
        <row r="175">
          <cell r="E175">
            <v>39904</v>
          </cell>
        </row>
        <row r="176">
          <cell r="E176">
            <v>39934</v>
          </cell>
        </row>
        <row r="177">
          <cell r="E177">
            <v>39965</v>
          </cell>
        </row>
        <row r="178">
          <cell r="E178">
            <v>39995</v>
          </cell>
        </row>
        <row r="179">
          <cell r="E179">
            <v>40026</v>
          </cell>
        </row>
        <row r="180">
          <cell r="E180">
            <v>40057</v>
          </cell>
        </row>
        <row r="181">
          <cell r="E181">
            <v>40087</v>
          </cell>
        </row>
        <row r="182">
          <cell r="E182">
            <v>40118</v>
          </cell>
        </row>
        <row r="183">
          <cell r="E183">
            <v>40148</v>
          </cell>
        </row>
        <row r="184">
          <cell r="E184">
            <v>40179</v>
          </cell>
        </row>
        <row r="185">
          <cell r="E185">
            <v>40210</v>
          </cell>
        </row>
        <row r="186">
          <cell r="E186">
            <v>40238</v>
          </cell>
        </row>
        <row r="187">
          <cell r="E187">
            <v>40269</v>
          </cell>
        </row>
        <row r="188">
          <cell r="E188">
            <v>40299</v>
          </cell>
        </row>
        <row r="189">
          <cell r="E189">
            <v>40330</v>
          </cell>
        </row>
        <row r="190">
          <cell r="E190">
            <v>40360</v>
          </cell>
        </row>
        <row r="191">
          <cell r="E191">
            <v>40391</v>
          </cell>
        </row>
        <row r="192">
          <cell r="E192">
            <v>40422</v>
          </cell>
        </row>
        <row r="193">
          <cell r="E193">
            <v>40452</v>
          </cell>
        </row>
        <row r="194">
          <cell r="E194">
            <v>40483</v>
          </cell>
        </row>
        <row r="195">
          <cell r="E195">
            <v>40513</v>
          </cell>
        </row>
        <row r="196">
          <cell r="E196">
            <v>40544</v>
          </cell>
        </row>
        <row r="197">
          <cell r="E197">
            <v>40575</v>
          </cell>
        </row>
        <row r="198">
          <cell r="E198">
            <v>40603</v>
          </cell>
        </row>
        <row r="199">
          <cell r="E199">
            <v>40634</v>
          </cell>
        </row>
        <row r="200">
          <cell r="E200">
            <v>40664</v>
          </cell>
        </row>
        <row r="201">
          <cell r="E201">
            <v>40695</v>
          </cell>
        </row>
        <row r="202">
          <cell r="E202">
            <v>40725</v>
          </cell>
        </row>
        <row r="203">
          <cell r="E203">
            <v>40756</v>
          </cell>
        </row>
        <row r="204">
          <cell r="E204">
            <v>40787</v>
          </cell>
        </row>
        <row r="205">
          <cell r="E205">
            <v>40817</v>
          </cell>
        </row>
        <row r="206">
          <cell r="E206">
            <v>40848</v>
          </cell>
        </row>
        <row r="207">
          <cell r="E207">
            <v>40878</v>
          </cell>
        </row>
        <row r="208">
          <cell r="E208">
            <v>40909</v>
          </cell>
        </row>
        <row r="209">
          <cell r="E209">
            <v>40940</v>
          </cell>
        </row>
        <row r="210">
          <cell r="E210">
            <v>40969</v>
          </cell>
        </row>
        <row r="211">
          <cell r="E211">
            <v>41000</v>
          </cell>
        </row>
        <row r="212">
          <cell r="E212">
            <v>41030</v>
          </cell>
        </row>
        <row r="213">
          <cell r="E213">
            <v>41061</v>
          </cell>
        </row>
        <row r="214">
          <cell r="E214">
            <v>41091</v>
          </cell>
        </row>
        <row r="215">
          <cell r="E215">
            <v>41122</v>
          </cell>
        </row>
        <row r="216">
          <cell r="E216">
            <v>41153</v>
          </cell>
        </row>
        <row r="217">
          <cell r="E217">
            <v>41183</v>
          </cell>
        </row>
        <row r="218">
          <cell r="E218">
            <v>41214</v>
          </cell>
        </row>
        <row r="219">
          <cell r="E219">
            <v>41244</v>
          </cell>
        </row>
        <row r="220">
          <cell r="E220">
            <v>41275</v>
          </cell>
        </row>
        <row r="221">
          <cell r="E221">
            <v>41306</v>
          </cell>
        </row>
        <row r="222">
          <cell r="E222">
            <v>41334</v>
          </cell>
        </row>
        <row r="223">
          <cell r="E223">
            <v>41365</v>
          </cell>
        </row>
        <row r="224">
          <cell r="E224">
            <v>41395</v>
          </cell>
        </row>
        <row r="225">
          <cell r="E225">
            <v>41426</v>
          </cell>
        </row>
        <row r="226">
          <cell r="E226">
            <v>41456</v>
          </cell>
        </row>
        <row r="227">
          <cell r="E227">
            <v>41487</v>
          </cell>
        </row>
        <row r="228">
          <cell r="E228">
            <v>41518</v>
          </cell>
        </row>
        <row r="229">
          <cell r="E229">
            <v>41548</v>
          </cell>
        </row>
        <row r="230">
          <cell r="E230">
            <v>41579</v>
          </cell>
        </row>
        <row r="231">
          <cell r="E231">
            <v>41609</v>
          </cell>
        </row>
        <row r="232">
          <cell r="E232">
            <v>41640</v>
          </cell>
        </row>
        <row r="233">
          <cell r="E233">
            <v>41671</v>
          </cell>
        </row>
        <row r="234">
          <cell r="E234">
            <v>41699</v>
          </cell>
        </row>
        <row r="235">
          <cell r="E235">
            <v>41730</v>
          </cell>
        </row>
        <row r="236">
          <cell r="E236">
            <v>41760</v>
          </cell>
        </row>
        <row r="237">
          <cell r="E237">
            <v>41791</v>
          </cell>
        </row>
        <row r="238">
          <cell r="E238">
            <v>41821</v>
          </cell>
        </row>
        <row r="239">
          <cell r="E239">
            <v>41852</v>
          </cell>
        </row>
        <row r="240">
          <cell r="E240">
            <v>41883</v>
          </cell>
        </row>
        <row r="241">
          <cell r="E241">
            <v>41913</v>
          </cell>
        </row>
        <row r="242">
          <cell r="E242">
            <v>41944</v>
          </cell>
        </row>
        <row r="243">
          <cell r="E243">
            <v>41974</v>
          </cell>
        </row>
        <row r="244">
          <cell r="E244">
            <v>42005</v>
          </cell>
        </row>
        <row r="245">
          <cell r="E245">
            <v>42036</v>
          </cell>
        </row>
        <row r="246">
          <cell r="E246">
            <v>42064</v>
          </cell>
        </row>
        <row r="247">
          <cell r="E247">
            <v>42095</v>
          </cell>
        </row>
        <row r="248">
          <cell r="E248">
            <v>42125</v>
          </cell>
        </row>
        <row r="249">
          <cell r="E249">
            <v>42156</v>
          </cell>
        </row>
        <row r="250">
          <cell r="E250">
            <v>42186</v>
          </cell>
        </row>
        <row r="251">
          <cell r="E251">
            <v>42217</v>
          </cell>
        </row>
        <row r="252">
          <cell r="E252">
            <v>42248</v>
          </cell>
        </row>
        <row r="253">
          <cell r="E253">
            <v>42278</v>
          </cell>
        </row>
        <row r="254">
          <cell r="E254">
            <v>42309</v>
          </cell>
        </row>
        <row r="255">
          <cell r="E255">
            <v>42339</v>
          </cell>
        </row>
        <row r="256">
          <cell r="E256">
            <v>42370</v>
          </cell>
        </row>
        <row r="257">
          <cell r="E257">
            <v>42401</v>
          </cell>
        </row>
        <row r="258">
          <cell r="E258">
            <v>42430</v>
          </cell>
        </row>
        <row r="259">
          <cell r="E259">
            <v>42461</v>
          </cell>
        </row>
        <row r="260">
          <cell r="E260">
            <v>42491</v>
          </cell>
        </row>
        <row r="261">
          <cell r="E261">
            <v>42522</v>
          </cell>
        </row>
        <row r="262">
          <cell r="E262">
            <v>42552</v>
          </cell>
        </row>
        <row r="263">
          <cell r="E263">
            <v>42583</v>
          </cell>
        </row>
        <row r="264">
          <cell r="E264">
            <v>42614</v>
          </cell>
        </row>
        <row r="265">
          <cell r="E265">
            <v>42644</v>
          </cell>
        </row>
        <row r="266">
          <cell r="E266">
            <v>42675</v>
          </cell>
        </row>
        <row r="267">
          <cell r="E267">
            <v>42705</v>
          </cell>
        </row>
        <row r="268">
          <cell r="E268">
            <v>42736</v>
          </cell>
        </row>
        <row r="269">
          <cell r="E269">
            <v>42767</v>
          </cell>
        </row>
        <row r="270">
          <cell r="E270">
            <v>42795</v>
          </cell>
        </row>
        <row r="271">
          <cell r="E271">
            <v>42826</v>
          </cell>
        </row>
        <row r="272">
          <cell r="E272">
            <v>42856</v>
          </cell>
        </row>
        <row r="273">
          <cell r="E273">
            <v>42887</v>
          </cell>
        </row>
        <row r="274">
          <cell r="E274">
            <v>42917</v>
          </cell>
        </row>
        <row r="275">
          <cell r="E275">
            <v>42948</v>
          </cell>
        </row>
        <row r="276">
          <cell r="E276">
            <v>42979</v>
          </cell>
        </row>
        <row r="277">
          <cell r="E277">
            <v>43009</v>
          </cell>
        </row>
        <row r="278">
          <cell r="E278">
            <v>43040</v>
          </cell>
        </row>
        <row r="279">
          <cell r="E279">
            <v>43070</v>
          </cell>
        </row>
        <row r="280">
          <cell r="E280">
            <v>43101</v>
          </cell>
        </row>
        <row r="281">
          <cell r="E281">
            <v>43132</v>
          </cell>
        </row>
        <row r="282">
          <cell r="E282">
            <v>43160</v>
          </cell>
        </row>
        <row r="283">
          <cell r="E283">
            <v>43191</v>
          </cell>
        </row>
        <row r="284">
          <cell r="E284">
            <v>43221</v>
          </cell>
        </row>
        <row r="285">
          <cell r="E285">
            <v>43252</v>
          </cell>
        </row>
        <row r="286">
          <cell r="E286">
            <v>43282</v>
          </cell>
        </row>
        <row r="287">
          <cell r="E287">
            <v>43313</v>
          </cell>
        </row>
        <row r="288">
          <cell r="E288">
            <v>43344</v>
          </cell>
        </row>
        <row r="289">
          <cell r="E289">
            <v>43374</v>
          </cell>
        </row>
        <row r="290">
          <cell r="E290">
            <v>43405</v>
          </cell>
        </row>
        <row r="291">
          <cell r="E291">
            <v>43435</v>
          </cell>
        </row>
        <row r="292">
          <cell r="E292">
            <v>43466</v>
          </cell>
        </row>
        <row r="293">
          <cell r="E293">
            <v>43497</v>
          </cell>
        </row>
        <row r="294">
          <cell r="E294">
            <v>43525</v>
          </cell>
        </row>
        <row r="295">
          <cell r="E295">
            <v>43556</v>
          </cell>
        </row>
        <row r="296">
          <cell r="E296">
            <v>43586</v>
          </cell>
        </row>
        <row r="297">
          <cell r="E297">
            <v>43617</v>
          </cell>
        </row>
        <row r="298">
          <cell r="E298">
            <v>0</v>
          </cell>
        </row>
        <row r="299">
          <cell r="E299">
            <v>0</v>
          </cell>
        </row>
        <row r="300">
          <cell r="E300">
            <v>0</v>
          </cell>
        </row>
        <row r="301">
          <cell r="E301">
            <v>0</v>
          </cell>
        </row>
        <row r="302">
          <cell r="E302">
            <v>0</v>
          </cell>
        </row>
        <row r="303">
          <cell r="E303">
            <v>0</v>
          </cell>
        </row>
        <row r="304">
          <cell r="E304">
            <v>0</v>
          </cell>
        </row>
        <row r="305">
          <cell r="E305">
            <v>0</v>
          </cell>
        </row>
        <row r="306">
          <cell r="E306">
            <v>0</v>
          </cell>
        </row>
        <row r="307">
          <cell r="E307">
            <v>0</v>
          </cell>
        </row>
        <row r="308">
          <cell r="E308">
            <v>0</v>
          </cell>
        </row>
        <row r="309">
          <cell r="E309">
            <v>0</v>
          </cell>
        </row>
        <row r="310">
          <cell r="E310">
            <v>0</v>
          </cell>
        </row>
        <row r="311">
          <cell r="E311">
            <v>0</v>
          </cell>
        </row>
        <row r="312">
          <cell r="E312">
            <v>0</v>
          </cell>
        </row>
        <row r="313">
          <cell r="E313">
            <v>0</v>
          </cell>
        </row>
        <row r="314">
          <cell r="E314">
            <v>0</v>
          </cell>
        </row>
        <row r="315">
          <cell r="E315">
            <v>0</v>
          </cell>
        </row>
        <row r="316">
          <cell r="E316">
            <v>0</v>
          </cell>
        </row>
        <row r="317">
          <cell r="E317">
            <v>0</v>
          </cell>
        </row>
        <row r="318">
          <cell r="E318">
            <v>0</v>
          </cell>
        </row>
        <row r="319">
          <cell r="E319">
            <v>0</v>
          </cell>
        </row>
        <row r="320">
          <cell r="E320">
            <v>0</v>
          </cell>
        </row>
        <row r="321">
          <cell r="E321">
            <v>0</v>
          </cell>
        </row>
        <row r="322">
          <cell r="E322">
            <v>0</v>
          </cell>
        </row>
        <row r="323">
          <cell r="E323">
            <v>0</v>
          </cell>
        </row>
        <row r="324">
          <cell r="E324">
            <v>0</v>
          </cell>
        </row>
        <row r="325">
          <cell r="E325">
            <v>0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49">
          <cell r="E349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  <row r="371">
          <cell r="E371">
            <v>0</v>
          </cell>
        </row>
        <row r="372">
          <cell r="E372">
            <v>0</v>
          </cell>
        </row>
        <row r="373">
          <cell r="E373">
            <v>0</v>
          </cell>
        </row>
        <row r="374">
          <cell r="E374">
            <v>0</v>
          </cell>
        </row>
        <row r="375">
          <cell r="E375">
            <v>0</v>
          </cell>
        </row>
        <row r="376">
          <cell r="E376">
            <v>0</v>
          </cell>
        </row>
        <row r="377">
          <cell r="E377">
            <v>0</v>
          </cell>
        </row>
        <row r="378">
          <cell r="E378">
            <v>0</v>
          </cell>
        </row>
        <row r="379">
          <cell r="E379">
            <v>0</v>
          </cell>
        </row>
        <row r="380">
          <cell r="E380">
            <v>0</v>
          </cell>
        </row>
        <row r="381">
          <cell r="E381">
            <v>0</v>
          </cell>
        </row>
        <row r="382">
          <cell r="E382">
            <v>0</v>
          </cell>
        </row>
        <row r="383">
          <cell r="E383">
            <v>0</v>
          </cell>
        </row>
        <row r="384">
          <cell r="E384">
            <v>0</v>
          </cell>
        </row>
        <row r="385">
          <cell r="E385">
            <v>0</v>
          </cell>
        </row>
        <row r="386">
          <cell r="E386">
            <v>0</v>
          </cell>
        </row>
        <row r="387">
          <cell r="E387">
            <v>0</v>
          </cell>
        </row>
        <row r="388">
          <cell r="E388">
            <v>0</v>
          </cell>
        </row>
        <row r="389">
          <cell r="E389">
            <v>0</v>
          </cell>
        </row>
        <row r="390">
          <cell r="E390">
            <v>0</v>
          </cell>
        </row>
        <row r="391">
          <cell r="E391">
            <v>0</v>
          </cell>
        </row>
        <row r="392">
          <cell r="E392">
            <v>0</v>
          </cell>
        </row>
        <row r="393">
          <cell r="E393">
            <v>0</v>
          </cell>
        </row>
        <row r="394">
          <cell r="E394">
            <v>0</v>
          </cell>
        </row>
        <row r="395">
          <cell r="E395">
            <v>0</v>
          </cell>
        </row>
        <row r="396">
          <cell r="E396">
            <v>0</v>
          </cell>
        </row>
        <row r="397">
          <cell r="E397">
            <v>0</v>
          </cell>
        </row>
        <row r="398">
          <cell r="E398">
            <v>0</v>
          </cell>
        </row>
        <row r="399">
          <cell r="E399">
            <v>0</v>
          </cell>
        </row>
        <row r="400">
          <cell r="E400">
            <v>0</v>
          </cell>
        </row>
        <row r="401">
          <cell r="E401">
            <v>0</v>
          </cell>
        </row>
        <row r="402">
          <cell r="E402">
            <v>0</v>
          </cell>
        </row>
        <row r="403">
          <cell r="E403">
            <v>0</v>
          </cell>
        </row>
        <row r="404">
          <cell r="E404">
            <v>0</v>
          </cell>
        </row>
        <row r="405">
          <cell r="E405">
            <v>0</v>
          </cell>
        </row>
        <row r="406">
          <cell r="E406">
            <v>0</v>
          </cell>
        </row>
        <row r="407">
          <cell r="E407">
            <v>0</v>
          </cell>
        </row>
        <row r="408">
          <cell r="E408">
            <v>0</v>
          </cell>
        </row>
        <row r="409">
          <cell r="E409">
            <v>0</v>
          </cell>
        </row>
        <row r="410">
          <cell r="E410">
            <v>0</v>
          </cell>
        </row>
        <row r="411">
          <cell r="E411">
            <v>0</v>
          </cell>
        </row>
        <row r="412">
          <cell r="E412">
            <v>0</v>
          </cell>
        </row>
        <row r="413">
          <cell r="E413">
            <v>0</v>
          </cell>
        </row>
        <row r="414">
          <cell r="E414">
            <v>0</v>
          </cell>
        </row>
        <row r="415">
          <cell r="E415">
            <v>0</v>
          </cell>
        </row>
        <row r="416">
          <cell r="E416">
            <v>0</v>
          </cell>
        </row>
        <row r="417">
          <cell r="E417">
            <v>0</v>
          </cell>
        </row>
        <row r="418">
          <cell r="E418">
            <v>0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22">
          <cell r="E422">
            <v>0</v>
          </cell>
        </row>
        <row r="423">
          <cell r="E423">
            <v>0</v>
          </cell>
        </row>
        <row r="424">
          <cell r="E424">
            <v>0</v>
          </cell>
        </row>
        <row r="425">
          <cell r="E425">
            <v>0</v>
          </cell>
        </row>
        <row r="426">
          <cell r="E426">
            <v>0</v>
          </cell>
        </row>
        <row r="427">
          <cell r="E427">
            <v>0</v>
          </cell>
        </row>
        <row r="428">
          <cell r="E428">
            <v>0</v>
          </cell>
        </row>
        <row r="429">
          <cell r="E429">
            <v>0</v>
          </cell>
        </row>
        <row r="430">
          <cell r="E430">
            <v>0</v>
          </cell>
        </row>
        <row r="431">
          <cell r="E431">
            <v>0</v>
          </cell>
        </row>
        <row r="432">
          <cell r="E432">
            <v>0</v>
          </cell>
        </row>
        <row r="433">
          <cell r="E433">
            <v>0</v>
          </cell>
        </row>
        <row r="434">
          <cell r="E434">
            <v>0</v>
          </cell>
        </row>
        <row r="435">
          <cell r="E435">
            <v>0</v>
          </cell>
        </row>
        <row r="436">
          <cell r="E436">
            <v>0</v>
          </cell>
        </row>
        <row r="437">
          <cell r="E437">
            <v>0</v>
          </cell>
        </row>
        <row r="438">
          <cell r="E438">
            <v>0</v>
          </cell>
        </row>
        <row r="439">
          <cell r="E439">
            <v>0</v>
          </cell>
        </row>
        <row r="440">
          <cell r="E440">
            <v>0</v>
          </cell>
        </row>
        <row r="441">
          <cell r="E441">
            <v>0</v>
          </cell>
        </row>
        <row r="442">
          <cell r="E442">
            <v>0</v>
          </cell>
        </row>
        <row r="443">
          <cell r="E443">
            <v>0</v>
          </cell>
        </row>
        <row r="444">
          <cell r="E444">
            <v>0</v>
          </cell>
        </row>
        <row r="445">
          <cell r="E445">
            <v>0</v>
          </cell>
        </row>
        <row r="446">
          <cell r="E446">
            <v>0</v>
          </cell>
        </row>
        <row r="447">
          <cell r="E447">
            <v>0</v>
          </cell>
        </row>
        <row r="448">
          <cell r="E448">
            <v>0</v>
          </cell>
        </row>
        <row r="449">
          <cell r="E449">
            <v>0</v>
          </cell>
        </row>
        <row r="450">
          <cell r="E450">
            <v>0</v>
          </cell>
        </row>
        <row r="451">
          <cell r="E451">
            <v>0</v>
          </cell>
        </row>
        <row r="452">
          <cell r="E452">
            <v>0</v>
          </cell>
        </row>
        <row r="453">
          <cell r="E453">
            <v>0</v>
          </cell>
        </row>
        <row r="454">
          <cell r="E454">
            <v>0</v>
          </cell>
        </row>
        <row r="455">
          <cell r="E455">
            <v>0</v>
          </cell>
        </row>
        <row r="456">
          <cell r="E456">
            <v>0</v>
          </cell>
        </row>
        <row r="457">
          <cell r="E457">
            <v>0</v>
          </cell>
        </row>
        <row r="458">
          <cell r="E458">
            <v>0</v>
          </cell>
        </row>
        <row r="459">
          <cell r="E459">
            <v>0</v>
          </cell>
        </row>
        <row r="460">
          <cell r="E460">
            <v>0</v>
          </cell>
        </row>
        <row r="461">
          <cell r="E461">
            <v>0</v>
          </cell>
        </row>
        <row r="462">
          <cell r="E462">
            <v>0</v>
          </cell>
        </row>
        <row r="463">
          <cell r="E463">
            <v>0</v>
          </cell>
        </row>
        <row r="464">
          <cell r="E464">
            <v>0</v>
          </cell>
        </row>
        <row r="465">
          <cell r="E465">
            <v>0</v>
          </cell>
        </row>
        <row r="466">
          <cell r="E466">
            <v>0</v>
          </cell>
        </row>
        <row r="467">
          <cell r="E467">
            <v>0</v>
          </cell>
        </row>
        <row r="468">
          <cell r="E468">
            <v>0</v>
          </cell>
        </row>
        <row r="469">
          <cell r="E469">
            <v>0</v>
          </cell>
        </row>
        <row r="470">
          <cell r="E470">
            <v>0</v>
          </cell>
        </row>
        <row r="471">
          <cell r="E471">
            <v>0</v>
          </cell>
        </row>
        <row r="472">
          <cell r="E472">
            <v>0</v>
          </cell>
        </row>
        <row r="473">
          <cell r="E473">
            <v>0</v>
          </cell>
        </row>
        <row r="474">
          <cell r="E474">
            <v>0</v>
          </cell>
        </row>
        <row r="475">
          <cell r="E475">
            <v>0</v>
          </cell>
        </row>
        <row r="476">
          <cell r="E476">
            <v>0</v>
          </cell>
        </row>
        <row r="477">
          <cell r="E477">
            <v>0</v>
          </cell>
        </row>
        <row r="478">
          <cell r="E478">
            <v>0</v>
          </cell>
        </row>
        <row r="479">
          <cell r="E479">
            <v>0</v>
          </cell>
        </row>
        <row r="480">
          <cell r="E480">
            <v>0</v>
          </cell>
        </row>
        <row r="481">
          <cell r="E481">
            <v>0</v>
          </cell>
        </row>
        <row r="482">
          <cell r="E482">
            <v>0</v>
          </cell>
        </row>
        <row r="483">
          <cell r="E483">
            <v>0</v>
          </cell>
        </row>
        <row r="484">
          <cell r="E484">
            <v>0</v>
          </cell>
        </row>
        <row r="485">
          <cell r="E485">
            <v>0</v>
          </cell>
        </row>
        <row r="486">
          <cell r="E486">
            <v>0</v>
          </cell>
        </row>
        <row r="487">
          <cell r="E487">
            <v>0</v>
          </cell>
        </row>
        <row r="488">
          <cell r="E488">
            <v>0</v>
          </cell>
        </row>
        <row r="489">
          <cell r="E489">
            <v>0</v>
          </cell>
        </row>
        <row r="490">
          <cell r="E490">
            <v>0</v>
          </cell>
        </row>
        <row r="491">
          <cell r="E491">
            <v>0</v>
          </cell>
        </row>
        <row r="492">
          <cell r="E492">
            <v>0</v>
          </cell>
        </row>
        <row r="493">
          <cell r="E493">
            <v>0</v>
          </cell>
        </row>
        <row r="494">
          <cell r="E494">
            <v>0</v>
          </cell>
        </row>
        <row r="495">
          <cell r="E495">
            <v>0</v>
          </cell>
        </row>
        <row r="496">
          <cell r="E496">
            <v>0</v>
          </cell>
        </row>
        <row r="497">
          <cell r="E497">
            <v>0</v>
          </cell>
        </row>
        <row r="498">
          <cell r="E498">
            <v>0</v>
          </cell>
        </row>
        <row r="499">
          <cell r="E499">
            <v>0</v>
          </cell>
        </row>
        <row r="500">
          <cell r="E500">
            <v>0</v>
          </cell>
        </row>
        <row r="501">
          <cell r="E501">
            <v>0</v>
          </cell>
        </row>
        <row r="502">
          <cell r="E502">
            <v>0</v>
          </cell>
        </row>
        <row r="503">
          <cell r="E503">
            <v>0</v>
          </cell>
        </row>
        <row r="504">
          <cell r="E504">
            <v>0</v>
          </cell>
        </row>
        <row r="505">
          <cell r="E505">
            <v>0</v>
          </cell>
        </row>
        <row r="506">
          <cell r="E506">
            <v>0</v>
          </cell>
        </row>
        <row r="507">
          <cell r="E507">
            <v>0</v>
          </cell>
        </row>
        <row r="508">
          <cell r="E508">
            <v>0</v>
          </cell>
        </row>
        <row r="509">
          <cell r="E509">
            <v>0</v>
          </cell>
        </row>
        <row r="510">
          <cell r="E510">
            <v>0</v>
          </cell>
        </row>
        <row r="511">
          <cell r="E511">
            <v>0</v>
          </cell>
        </row>
        <row r="512">
          <cell r="E512">
            <v>0</v>
          </cell>
        </row>
        <row r="513">
          <cell r="E513">
            <v>0</v>
          </cell>
        </row>
        <row r="514">
          <cell r="E514">
            <v>0</v>
          </cell>
        </row>
        <row r="515">
          <cell r="E515">
            <v>0</v>
          </cell>
        </row>
        <row r="516">
          <cell r="E516">
            <v>0</v>
          </cell>
        </row>
        <row r="517">
          <cell r="E517">
            <v>0</v>
          </cell>
        </row>
        <row r="518">
          <cell r="E518">
            <v>0</v>
          </cell>
        </row>
        <row r="519">
          <cell r="E519">
            <v>0</v>
          </cell>
        </row>
        <row r="520">
          <cell r="E520">
            <v>0</v>
          </cell>
        </row>
        <row r="521">
          <cell r="E521">
            <v>0</v>
          </cell>
        </row>
        <row r="522">
          <cell r="E522">
            <v>0</v>
          </cell>
        </row>
        <row r="523">
          <cell r="E523">
            <v>0</v>
          </cell>
        </row>
        <row r="524">
          <cell r="E524">
            <v>0</v>
          </cell>
        </row>
        <row r="525">
          <cell r="E525">
            <v>0</v>
          </cell>
        </row>
        <row r="526">
          <cell r="E526">
            <v>0</v>
          </cell>
        </row>
        <row r="527">
          <cell r="E527">
            <v>0</v>
          </cell>
        </row>
        <row r="528">
          <cell r="E528">
            <v>0</v>
          </cell>
        </row>
        <row r="529">
          <cell r="E529">
            <v>0</v>
          </cell>
        </row>
        <row r="530">
          <cell r="E530">
            <v>0</v>
          </cell>
        </row>
        <row r="531">
          <cell r="E531">
            <v>0</v>
          </cell>
        </row>
        <row r="532">
          <cell r="E532">
            <v>0</v>
          </cell>
        </row>
        <row r="533">
          <cell r="E533">
            <v>0</v>
          </cell>
        </row>
        <row r="534">
          <cell r="E534">
            <v>0</v>
          </cell>
        </row>
        <row r="535">
          <cell r="E535">
            <v>0</v>
          </cell>
        </row>
        <row r="536">
          <cell r="E536">
            <v>0</v>
          </cell>
        </row>
        <row r="537">
          <cell r="E537">
            <v>0</v>
          </cell>
        </row>
        <row r="538">
          <cell r="E538">
            <v>0</v>
          </cell>
        </row>
        <row r="539">
          <cell r="E539">
            <v>0</v>
          </cell>
        </row>
        <row r="540">
          <cell r="E540">
            <v>0</v>
          </cell>
        </row>
        <row r="541">
          <cell r="E541">
            <v>0</v>
          </cell>
        </row>
        <row r="542">
          <cell r="E542">
            <v>0</v>
          </cell>
        </row>
        <row r="543">
          <cell r="E543">
            <v>0</v>
          </cell>
        </row>
        <row r="544">
          <cell r="E544">
            <v>0</v>
          </cell>
        </row>
        <row r="545">
          <cell r="E545">
            <v>0</v>
          </cell>
        </row>
        <row r="546">
          <cell r="E546">
            <v>0</v>
          </cell>
        </row>
        <row r="547">
          <cell r="E547">
            <v>0</v>
          </cell>
        </row>
        <row r="548">
          <cell r="E548">
            <v>0</v>
          </cell>
        </row>
        <row r="549">
          <cell r="E549">
            <v>0</v>
          </cell>
        </row>
        <row r="550">
          <cell r="E550">
            <v>0</v>
          </cell>
        </row>
        <row r="551">
          <cell r="E551">
            <v>0</v>
          </cell>
        </row>
        <row r="552">
          <cell r="E552">
            <v>0</v>
          </cell>
        </row>
        <row r="553">
          <cell r="E553">
            <v>0</v>
          </cell>
        </row>
        <row r="554">
          <cell r="E554">
            <v>0</v>
          </cell>
        </row>
        <row r="555">
          <cell r="E555">
            <v>0</v>
          </cell>
        </row>
        <row r="556">
          <cell r="E556">
            <v>0</v>
          </cell>
        </row>
        <row r="557">
          <cell r="E557">
            <v>0</v>
          </cell>
        </row>
        <row r="558">
          <cell r="E558">
            <v>0</v>
          </cell>
        </row>
        <row r="559">
          <cell r="E559">
            <v>0</v>
          </cell>
        </row>
        <row r="560">
          <cell r="E560">
            <v>0</v>
          </cell>
        </row>
        <row r="561">
          <cell r="E561">
            <v>0</v>
          </cell>
        </row>
        <row r="562">
          <cell r="E562">
            <v>0</v>
          </cell>
        </row>
        <row r="563">
          <cell r="E563">
            <v>0</v>
          </cell>
        </row>
        <row r="564">
          <cell r="E564">
            <v>0</v>
          </cell>
        </row>
        <row r="565">
          <cell r="E565">
            <v>0</v>
          </cell>
        </row>
        <row r="566">
          <cell r="E566">
            <v>0</v>
          </cell>
        </row>
        <row r="567">
          <cell r="E567">
            <v>0</v>
          </cell>
        </row>
        <row r="568">
          <cell r="E568">
            <v>0</v>
          </cell>
        </row>
        <row r="569">
          <cell r="E569">
            <v>0</v>
          </cell>
        </row>
        <row r="570">
          <cell r="E570">
            <v>0</v>
          </cell>
        </row>
        <row r="571">
          <cell r="E571">
            <v>0</v>
          </cell>
        </row>
        <row r="572">
          <cell r="E572">
            <v>0</v>
          </cell>
        </row>
        <row r="573">
          <cell r="E573">
            <v>0</v>
          </cell>
        </row>
        <row r="574">
          <cell r="E574">
            <v>0</v>
          </cell>
        </row>
        <row r="575">
          <cell r="E575">
            <v>0</v>
          </cell>
        </row>
        <row r="576">
          <cell r="E576">
            <v>0</v>
          </cell>
        </row>
        <row r="577">
          <cell r="E577">
            <v>0</v>
          </cell>
        </row>
        <row r="578">
          <cell r="E578">
            <v>0</v>
          </cell>
        </row>
        <row r="579">
          <cell r="E579">
            <v>0</v>
          </cell>
        </row>
        <row r="580">
          <cell r="E580">
            <v>0</v>
          </cell>
        </row>
        <row r="581">
          <cell r="E581">
            <v>0</v>
          </cell>
        </row>
        <row r="582"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E588">
            <v>0</v>
          </cell>
        </row>
        <row r="589">
          <cell r="E589">
            <v>0</v>
          </cell>
        </row>
        <row r="590">
          <cell r="E590">
            <v>0</v>
          </cell>
        </row>
        <row r="591">
          <cell r="E591">
            <v>0</v>
          </cell>
        </row>
        <row r="592">
          <cell r="E592">
            <v>0</v>
          </cell>
        </row>
        <row r="593">
          <cell r="E593">
            <v>0</v>
          </cell>
        </row>
        <row r="594">
          <cell r="E594">
            <v>0</v>
          </cell>
        </row>
        <row r="595">
          <cell r="E595">
            <v>0</v>
          </cell>
        </row>
        <row r="596">
          <cell r="E596">
            <v>0</v>
          </cell>
        </row>
        <row r="597">
          <cell r="E597">
            <v>0</v>
          </cell>
        </row>
        <row r="598">
          <cell r="E598">
            <v>0</v>
          </cell>
        </row>
        <row r="599">
          <cell r="E599">
            <v>0</v>
          </cell>
        </row>
        <row r="600">
          <cell r="E600">
            <v>0</v>
          </cell>
        </row>
        <row r="601">
          <cell r="E601">
            <v>0</v>
          </cell>
        </row>
        <row r="602">
          <cell r="E602">
            <v>0</v>
          </cell>
        </row>
        <row r="603">
          <cell r="E603">
            <v>0</v>
          </cell>
        </row>
        <row r="604">
          <cell r="E604">
            <v>0</v>
          </cell>
        </row>
        <row r="605">
          <cell r="E605">
            <v>0</v>
          </cell>
        </row>
        <row r="606">
          <cell r="E606">
            <v>0</v>
          </cell>
        </row>
        <row r="607">
          <cell r="E607">
            <v>0</v>
          </cell>
        </row>
        <row r="608">
          <cell r="E608">
            <v>0</v>
          </cell>
        </row>
        <row r="609">
          <cell r="E609">
            <v>0</v>
          </cell>
        </row>
        <row r="610">
          <cell r="E610">
            <v>0</v>
          </cell>
        </row>
        <row r="611">
          <cell r="E611">
            <v>0</v>
          </cell>
        </row>
        <row r="612">
          <cell r="E612">
            <v>0</v>
          </cell>
        </row>
        <row r="613">
          <cell r="E613">
            <v>0</v>
          </cell>
        </row>
        <row r="614">
          <cell r="E614">
            <v>0</v>
          </cell>
        </row>
        <row r="615">
          <cell r="E615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vmlDrawing" Target="../drawings/vmlDrawing8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7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vmlDrawing" Target="../drawings/vmlDrawing5.vml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87"/>
  <sheetViews>
    <sheetView showGridLines="0" view="pageBreakPreview" zoomScale="60" zoomScaleNormal="70" workbookViewId="0">
      <selection activeCell="B31" sqref="B31"/>
    </sheetView>
  </sheetViews>
  <sheetFormatPr defaultRowHeight="12.75"/>
  <cols>
    <col min="1" max="1" width="3" style="248" customWidth="1"/>
    <col min="2" max="2" width="30.7109375" style="248" customWidth="1"/>
    <col min="3" max="4" width="9.140625" style="248"/>
    <col min="5" max="5" width="9.140625" style="248" customWidth="1"/>
    <col min="6" max="6" width="9.140625" style="248"/>
    <col min="7" max="7" width="14.42578125" style="248" customWidth="1"/>
    <col min="8" max="8" width="9.140625" style="248"/>
    <col min="9" max="9" width="4.42578125" style="248" customWidth="1"/>
    <col min="10" max="27" width="9.140625" style="248"/>
    <col min="28" max="28" width="4.5703125" style="248" customWidth="1"/>
    <col min="29" max="256" width="9.140625" style="248"/>
    <col min="257" max="257" width="35.7109375" style="248" customWidth="1"/>
    <col min="258" max="258" width="30.7109375" style="248" customWidth="1"/>
    <col min="259" max="512" width="9.140625" style="248"/>
    <col min="513" max="513" width="35.7109375" style="248" customWidth="1"/>
    <col min="514" max="514" width="30.7109375" style="248" customWidth="1"/>
    <col min="515" max="768" width="9.140625" style="248"/>
    <col min="769" max="769" width="35.7109375" style="248" customWidth="1"/>
    <col min="770" max="770" width="30.7109375" style="248" customWidth="1"/>
    <col min="771" max="1024" width="9.140625" style="248"/>
    <col min="1025" max="1025" width="35.7109375" style="248" customWidth="1"/>
    <col min="1026" max="1026" width="30.7109375" style="248" customWidth="1"/>
    <col min="1027" max="1280" width="9.140625" style="248"/>
    <col min="1281" max="1281" width="35.7109375" style="248" customWidth="1"/>
    <col min="1282" max="1282" width="30.7109375" style="248" customWidth="1"/>
    <col min="1283" max="1536" width="9.140625" style="248"/>
    <col min="1537" max="1537" width="35.7109375" style="248" customWidth="1"/>
    <col min="1538" max="1538" width="30.7109375" style="248" customWidth="1"/>
    <col min="1539" max="1792" width="9.140625" style="248"/>
    <col min="1793" max="1793" width="35.7109375" style="248" customWidth="1"/>
    <col min="1794" max="1794" width="30.7109375" style="248" customWidth="1"/>
    <col min="1795" max="2048" width="9.140625" style="248"/>
    <col min="2049" max="2049" width="35.7109375" style="248" customWidth="1"/>
    <col min="2050" max="2050" width="30.7109375" style="248" customWidth="1"/>
    <col min="2051" max="2304" width="9.140625" style="248"/>
    <col min="2305" max="2305" width="35.7109375" style="248" customWidth="1"/>
    <col min="2306" max="2306" width="30.7109375" style="248" customWidth="1"/>
    <col min="2307" max="2560" width="9.140625" style="248"/>
    <col min="2561" max="2561" width="35.7109375" style="248" customWidth="1"/>
    <col min="2562" max="2562" width="30.7109375" style="248" customWidth="1"/>
    <col min="2563" max="2816" width="9.140625" style="248"/>
    <col min="2817" max="2817" width="35.7109375" style="248" customWidth="1"/>
    <col min="2818" max="2818" width="30.7109375" style="248" customWidth="1"/>
    <col min="2819" max="3072" width="9.140625" style="248"/>
    <col min="3073" max="3073" width="35.7109375" style="248" customWidth="1"/>
    <col min="3074" max="3074" width="30.7109375" style="248" customWidth="1"/>
    <col min="3075" max="3328" width="9.140625" style="248"/>
    <col min="3329" max="3329" width="35.7109375" style="248" customWidth="1"/>
    <col min="3330" max="3330" width="30.7109375" style="248" customWidth="1"/>
    <col min="3331" max="3584" width="9.140625" style="248"/>
    <col min="3585" max="3585" width="35.7109375" style="248" customWidth="1"/>
    <col min="3586" max="3586" width="30.7109375" style="248" customWidth="1"/>
    <col min="3587" max="3840" width="9.140625" style="248"/>
    <col min="3841" max="3841" width="35.7109375" style="248" customWidth="1"/>
    <col min="3842" max="3842" width="30.7109375" style="248" customWidth="1"/>
    <col min="3843" max="4096" width="9.140625" style="248"/>
    <col min="4097" max="4097" width="35.7109375" style="248" customWidth="1"/>
    <col min="4098" max="4098" width="30.7109375" style="248" customWidth="1"/>
    <col min="4099" max="4352" width="9.140625" style="248"/>
    <col min="4353" max="4353" width="35.7109375" style="248" customWidth="1"/>
    <col min="4354" max="4354" width="30.7109375" style="248" customWidth="1"/>
    <col min="4355" max="4608" width="9.140625" style="248"/>
    <col min="4609" max="4609" width="35.7109375" style="248" customWidth="1"/>
    <col min="4610" max="4610" width="30.7109375" style="248" customWidth="1"/>
    <col min="4611" max="4864" width="9.140625" style="248"/>
    <col min="4865" max="4865" width="35.7109375" style="248" customWidth="1"/>
    <col min="4866" max="4866" width="30.7109375" style="248" customWidth="1"/>
    <col min="4867" max="5120" width="9.140625" style="248"/>
    <col min="5121" max="5121" width="35.7109375" style="248" customWidth="1"/>
    <col min="5122" max="5122" width="30.7109375" style="248" customWidth="1"/>
    <col min="5123" max="5376" width="9.140625" style="248"/>
    <col min="5377" max="5377" width="35.7109375" style="248" customWidth="1"/>
    <col min="5378" max="5378" width="30.7109375" style="248" customWidth="1"/>
    <col min="5379" max="5632" width="9.140625" style="248"/>
    <col min="5633" max="5633" width="35.7109375" style="248" customWidth="1"/>
    <col min="5634" max="5634" width="30.7109375" style="248" customWidth="1"/>
    <col min="5635" max="5888" width="9.140625" style="248"/>
    <col min="5889" max="5889" width="35.7109375" style="248" customWidth="1"/>
    <col min="5890" max="5890" width="30.7109375" style="248" customWidth="1"/>
    <col min="5891" max="6144" width="9.140625" style="248"/>
    <col min="6145" max="6145" width="35.7109375" style="248" customWidth="1"/>
    <col min="6146" max="6146" width="30.7109375" style="248" customWidth="1"/>
    <col min="6147" max="6400" width="9.140625" style="248"/>
    <col min="6401" max="6401" width="35.7109375" style="248" customWidth="1"/>
    <col min="6402" max="6402" width="30.7109375" style="248" customWidth="1"/>
    <col min="6403" max="6656" width="9.140625" style="248"/>
    <col min="6657" max="6657" width="35.7109375" style="248" customWidth="1"/>
    <col min="6658" max="6658" width="30.7109375" style="248" customWidth="1"/>
    <col min="6659" max="6912" width="9.140625" style="248"/>
    <col min="6913" max="6913" width="35.7109375" style="248" customWidth="1"/>
    <col min="6914" max="6914" width="30.7109375" style="248" customWidth="1"/>
    <col min="6915" max="7168" width="9.140625" style="248"/>
    <col min="7169" max="7169" width="35.7109375" style="248" customWidth="1"/>
    <col min="7170" max="7170" width="30.7109375" style="248" customWidth="1"/>
    <col min="7171" max="7424" width="9.140625" style="248"/>
    <col min="7425" max="7425" width="35.7109375" style="248" customWidth="1"/>
    <col min="7426" max="7426" width="30.7109375" style="248" customWidth="1"/>
    <col min="7427" max="7680" width="9.140625" style="248"/>
    <col min="7681" max="7681" width="35.7109375" style="248" customWidth="1"/>
    <col min="7682" max="7682" width="30.7109375" style="248" customWidth="1"/>
    <col min="7683" max="7936" width="9.140625" style="248"/>
    <col min="7937" max="7937" width="35.7109375" style="248" customWidth="1"/>
    <col min="7938" max="7938" width="30.7109375" style="248" customWidth="1"/>
    <col min="7939" max="8192" width="9.140625" style="248"/>
    <col min="8193" max="8193" width="35.7109375" style="248" customWidth="1"/>
    <col min="8194" max="8194" width="30.7109375" style="248" customWidth="1"/>
    <col min="8195" max="8448" width="9.140625" style="248"/>
    <col min="8449" max="8449" width="35.7109375" style="248" customWidth="1"/>
    <col min="8450" max="8450" width="30.7109375" style="248" customWidth="1"/>
    <col min="8451" max="8704" width="9.140625" style="248"/>
    <col min="8705" max="8705" width="35.7109375" style="248" customWidth="1"/>
    <col min="8706" max="8706" width="30.7109375" style="248" customWidth="1"/>
    <col min="8707" max="8960" width="9.140625" style="248"/>
    <col min="8961" max="8961" width="35.7109375" style="248" customWidth="1"/>
    <col min="8962" max="8962" width="30.7109375" style="248" customWidth="1"/>
    <col min="8963" max="9216" width="9.140625" style="248"/>
    <col min="9217" max="9217" width="35.7109375" style="248" customWidth="1"/>
    <col min="9218" max="9218" width="30.7109375" style="248" customWidth="1"/>
    <col min="9219" max="9472" width="9.140625" style="248"/>
    <col min="9473" max="9473" width="35.7109375" style="248" customWidth="1"/>
    <col min="9474" max="9474" width="30.7109375" style="248" customWidth="1"/>
    <col min="9475" max="9728" width="9.140625" style="248"/>
    <col min="9729" max="9729" width="35.7109375" style="248" customWidth="1"/>
    <col min="9730" max="9730" width="30.7109375" style="248" customWidth="1"/>
    <col min="9731" max="9984" width="9.140625" style="248"/>
    <col min="9985" max="9985" width="35.7109375" style="248" customWidth="1"/>
    <col min="9986" max="9986" width="30.7109375" style="248" customWidth="1"/>
    <col min="9987" max="10240" width="9.140625" style="248"/>
    <col min="10241" max="10241" width="35.7109375" style="248" customWidth="1"/>
    <col min="10242" max="10242" width="30.7109375" style="248" customWidth="1"/>
    <col min="10243" max="10496" width="9.140625" style="248"/>
    <col min="10497" max="10497" width="35.7109375" style="248" customWidth="1"/>
    <col min="10498" max="10498" width="30.7109375" style="248" customWidth="1"/>
    <col min="10499" max="10752" width="9.140625" style="248"/>
    <col min="10753" max="10753" width="35.7109375" style="248" customWidth="1"/>
    <col min="10754" max="10754" width="30.7109375" style="248" customWidth="1"/>
    <col min="10755" max="11008" width="9.140625" style="248"/>
    <col min="11009" max="11009" width="35.7109375" style="248" customWidth="1"/>
    <col min="11010" max="11010" width="30.7109375" style="248" customWidth="1"/>
    <col min="11011" max="11264" width="9.140625" style="248"/>
    <col min="11265" max="11265" width="35.7109375" style="248" customWidth="1"/>
    <col min="11266" max="11266" width="30.7109375" style="248" customWidth="1"/>
    <col min="11267" max="11520" width="9.140625" style="248"/>
    <col min="11521" max="11521" width="35.7109375" style="248" customWidth="1"/>
    <col min="11522" max="11522" width="30.7109375" style="248" customWidth="1"/>
    <col min="11523" max="11776" width="9.140625" style="248"/>
    <col min="11777" max="11777" width="35.7109375" style="248" customWidth="1"/>
    <col min="11778" max="11778" width="30.7109375" style="248" customWidth="1"/>
    <col min="11779" max="12032" width="9.140625" style="248"/>
    <col min="12033" max="12033" width="35.7109375" style="248" customWidth="1"/>
    <col min="12034" max="12034" width="30.7109375" style="248" customWidth="1"/>
    <col min="12035" max="12288" width="9.140625" style="248"/>
    <col min="12289" max="12289" width="35.7109375" style="248" customWidth="1"/>
    <col min="12290" max="12290" width="30.7109375" style="248" customWidth="1"/>
    <col min="12291" max="12544" width="9.140625" style="248"/>
    <col min="12545" max="12545" width="35.7109375" style="248" customWidth="1"/>
    <col min="12546" max="12546" width="30.7109375" style="248" customWidth="1"/>
    <col min="12547" max="12800" width="9.140625" style="248"/>
    <col min="12801" max="12801" width="35.7109375" style="248" customWidth="1"/>
    <col min="12802" max="12802" width="30.7109375" style="248" customWidth="1"/>
    <col min="12803" max="13056" width="9.140625" style="248"/>
    <col min="13057" max="13057" width="35.7109375" style="248" customWidth="1"/>
    <col min="13058" max="13058" width="30.7109375" style="248" customWidth="1"/>
    <col min="13059" max="13312" width="9.140625" style="248"/>
    <col min="13313" max="13313" width="35.7109375" style="248" customWidth="1"/>
    <col min="13314" max="13314" width="30.7109375" style="248" customWidth="1"/>
    <col min="13315" max="13568" width="9.140625" style="248"/>
    <col min="13569" max="13569" width="35.7109375" style="248" customWidth="1"/>
    <col min="13570" max="13570" width="30.7109375" style="248" customWidth="1"/>
    <col min="13571" max="13824" width="9.140625" style="248"/>
    <col min="13825" max="13825" width="35.7109375" style="248" customWidth="1"/>
    <col min="13826" max="13826" width="30.7109375" style="248" customWidth="1"/>
    <col min="13827" max="14080" width="9.140625" style="248"/>
    <col min="14081" max="14081" width="35.7109375" style="248" customWidth="1"/>
    <col min="14082" max="14082" width="30.7109375" style="248" customWidth="1"/>
    <col min="14083" max="14336" width="9.140625" style="248"/>
    <col min="14337" max="14337" width="35.7109375" style="248" customWidth="1"/>
    <col min="14338" max="14338" width="30.7109375" style="248" customWidth="1"/>
    <col min="14339" max="14592" width="9.140625" style="248"/>
    <col min="14593" max="14593" width="35.7109375" style="248" customWidth="1"/>
    <col min="14594" max="14594" width="30.7109375" style="248" customWidth="1"/>
    <col min="14595" max="14848" width="9.140625" style="248"/>
    <col min="14849" max="14849" width="35.7109375" style="248" customWidth="1"/>
    <col min="14850" max="14850" width="30.7109375" style="248" customWidth="1"/>
    <col min="14851" max="15104" width="9.140625" style="248"/>
    <col min="15105" max="15105" width="35.7109375" style="248" customWidth="1"/>
    <col min="15106" max="15106" width="30.7109375" style="248" customWidth="1"/>
    <col min="15107" max="15360" width="9.140625" style="248"/>
    <col min="15361" max="15361" width="35.7109375" style="248" customWidth="1"/>
    <col min="15362" max="15362" width="30.7109375" style="248" customWidth="1"/>
    <col min="15363" max="15616" width="9.140625" style="248"/>
    <col min="15617" max="15617" width="35.7109375" style="248" customWidth="1"/>
    <col min="15618" max="15618" width="30.7109375" style="248" customWidth="1"/>
    <col min="15619" max="15872" width="9.140625" style="248"/>
    <col min="15873" max="15873" width="35.7109375" style="248" customWidth="1"/>
    <col min="15874" max="15874" width="30.7109375" style="248" customWidth="1"/>
    <col min="15875" max="16128" width="9.140625" style="248"/>
    <col min="16129" max="16129" width="35.7109375" style="248" customWidth="1"/>
    <col min="16130" max="16130" width="30.7109375" style="248" customWidth="1"/>
    <col min="16131" max="16384" width="9.140625" style="248"/>
  </cols>
  <sheetData>
    <row r="1" spans="2:19">
      <c r="B1" s="247"/>
    </row>
    <row r="2" spans="2:19">
      <c r="B2" s="247"/>
    </row>
    <row r="3" spans="2:19">
      <c r="B3" s="247"/>
    </row>
    <row r="4" spans="2:19">
      <c r="B4" s="247"/>
      <c r="R4" s="248" t="s">
        <v>203</v>
      </c>
    </row>
    <row r="5" spans="2:19" ht="15">
      <c r="B5" s="247"/>
      <c r="L5" s="249" t="s">
        <v>203</v>
      </c>
      <c r="M5" s="250">
        <v>6</v>
      </c>
      <c r="N5" s="249" t="str">
        <f>UPPER(VLOOKUP(M5,R5:S16,2))</f>
        <v>JUNHO</v>
      </c>
      <c r="O5" s="251"/>
      <c r="R5" s="248">
        <v>1</v>
      </c>
      <c r="S5" s="248" t="s">
        <v>204</v>
      </c>
    </row>
    <row r="6" spans="2:19" ht="15">
      <c r="B6" s="247"/>
      <c r="L6" s="249" t="s">
        <v>205</v>
      </c>
      <c r="M6" s="252">
        <v>2022</v>
      </c>
      <c r="N6" s="249"/>
      <c r="O6" s="251"/>
      <c r="R6" s="248">
        <f>R5+1</f>
        <v>2</v>
      </c>
      <c r="S6" s="248" t="s">
        <v>206</v>
      </c>
    </row>
    <row r="7" spans="2:19" ht="14.25">
      <c r="B7" s="247"/>
      <c r="L7" s="251"/>
      <c r="M7" s="251"/>
      <c r="N7" s="251"/>
      <c r="O7" s="251"/>
      <c r="R7" s="248">
        <f t="shared" ref="R7:R16" si="0">R6+1</f>
        <v>3</v>
      </c>
      <c r="S7" s="248" t="s">
        <v>207</v>
      </c>
    </row>
    <row r="8" spans="2:19" ht="15">
      <c r="B8" s="247"/>
      <c r="L8" s="251"/>
      <c r="M8" s="249"/>
      <c r="N8" s="251"/>
      <c r="O8" s="251"/>
      <c r="R8" s="248">
        <f t="shared" si="0"/>
        <v>4</v>
      </c>
      <c r="S8" s="248" t="s">
        <v>208</v>
      </c>
    </row>
    <row r="9" spans="2:19" ht="14.25">
      <c r="B9" s="247"/>
      <c r="L9" s="251"/>
      <c r="M9" s="251"/>
      <c r="N9" s="251"/>
      <c r="O9" s="251"/>
      <c r="R9" s="248">
        <f t="shared" si="0"/>
        <v>5</v>
      </c>
      <c r="S9" s="248" t="s">
        <v>209</v>
      </c>
    </row>
    <row r="10" spans="2:19">
      <c r="B10" s="247"/>
      <c r="R10" s="248">
        <f t="shared" si="0"/>
        <v>6</v>
      </c>
      <c r="S10" s="248" t="s">
        <v>210</v>
      </c>
    </row>
    <row r="11" spans="2:19">
      <c r="B11" s="247"/>
      <c r="R11" s="248">
        <f t="shared" si="0"/>
        <v>7</v>
      </c>
      <c r="S11" s="248" t="s">
        <v>211</v>
      </c>
    </row>
    <row r="12" spans="2:19">
      <c r="B12" s="247"/>
      <c r="R12" s="248">
        <f t="shared" si="0"/>
        <v>8</v>
      </c>
      <c r="S12" s="248" t="s">
        <v>212</v>
      </c>
    </row>
    <row r="13" spans="2:19">
      <c r="B13" s="247"/>
      <c r="R13" s="248">
        <f t="shared" si="0"/>
        <v>9</v>
      </c>
      <c r="S13" s="248" t="s">
        <v>213</v>
      </c>
    </row>
    <row r="14" spans="2:19">
      <c r="B14" s="247"/>
      <c r="R14" s="248">
        <f t="shared" si="0"/>
        <v>10</v>
      </c>
      <c r="S14" s="248" t="s">
        <v>214</v>
      </c>
    </row>
    <row r="15" spans="2:19">
      <c r="B15" s="247"/>
      <c r="R15" s="248">
        <f t="shared" si="0"/>
        <v>11</v>
      </c>
      <c r="S15" s="248" t="s">
        <v>215</v>
      </c>
    </row>
    <row r="16" spans="2:19">
      <c r="B16" s="247"/>
      <c r="R16" s="248">
        <f t="shared" si="0"/>
        <v>12</v>
      </c>
      <c r="S16" s="248" t="s">
        <v>216</v>
      </c>
    </row>
    <row r="17" spans="2:2">
      <c r="B17" s="247"/>
    </row>
    <row r="18" spans="2:2">
      <c r="B18" s="247"/>
    </row>
    <row r="19" spans="2:2">
      <c r="B19" s="247"/>
    </row>
    <row r="20" spans="2:2">
      <c r="B20" s="247"/>
    </row>
    <row r="21" spans="2:2">
      <c r="B21" s="247"/>
    </row>
    <row r="22" spans="2:2">
      <c r="B22" s="247"/>
    </row>
    <row r="23" spans="2:2">
      <c r="B23" s="247"/>
    </row>
    <row r="24" spans="2:2">
      <c r="B24" s="247"/>
    </row>
    <row r="25" spans="2:2">
      <c r="B25" s="247"/>
    </row>
    <row r="26" spans="2:2">
      <c r="B26" s="247"/>
    </row>
    <row r="27" spans="2:2">
      <c r="B27" s="247"/>
    </row>
    <row r="28" spans="2:2">
      <c r="B28" s="247"/>
    </row>
    <row r="29" spans="2:2">
      <c r="B29" s="247"/>
    </row>
    <row r="30" spans="2:2">
      <c r="B30" s="247"/>
    </row>
    <row r="31" spans="2:2">
      <c r="B31" s="247"/>
    </row>
    <row r="32" spans="2:2">
      <c r="B32" s="247"/>
    </row>
    <row r="33" spans="2:9">
      <c r="B33" s="247"/>
    </row>
    <row r="34" spans="2:9">
      <c r="B34" s="253" t="s">
        <v>217</v>
      </c>
    </row>
    <row r="35" spans="2:9">
      <c r="B35" s="247"/>
    </row>
    <row r="36" spans="2:9">
      <c r="B36" s="247"/>
    </row>
    <row r="37" spans="2:9">
      <c r="B37" s="247"/>
    </row>
    <row r="38" spans="2:9">
      <c r="B38" s="247"/>
    </row>
    <row r="39" spans="2:9">
      <c r="B39" s="247"/>
    </row>
    <row r="40" spans="2:9">
      <c r="B40" s="247"/>
    </row>
    <row r="41" spans="2:9">
      <c r="B41" s="247"/>
    </row>
    <row r="42" spans="2:9">
      <c r="B42" s="247"/>
    </row>
    <row r="43" spans="2:9">
      <c r="B43" s="247"/>
    </row>
    <row r="44" spans="2:9">
      <c r="B44" s="247"/>
    </row>
    <row r="45" spans="2:9">
      <c r="B45" s="247"/>
    </row>
    <row r="46" spans="2:9">
      <c r="B46" s="254"/>
      <c r="C46" s="255"/>
      <c r="D46" s="255"/>
      <c r="E46" s="255"/>
      <c r="F46" s="255"/>
      <c r="G46" s="255"/>
      <c r="H46" s="255"/>
      <c r="I46" s="255"/>
    </row>
    <row r="47" spans="2:9">
      <c r="B47" s="254"/>
      <c r="C47" s="255"/>
      <c r="D47" s="255"/>
      <c r="E47" s="255"/>
      <c r="F47" s="255"/>
      <c r="G47" s="255"/>
      <c r="H47" s="255"/>
      <c r="I47" s="255"/>
    </row>
    <row r="48" spans="2:9">
      <c r="B48" s="254"/>
      <c r="C48" s="255"/>
      <c r="D48" s="255"/>
      <c r="E48" s="255"/>
      <c r="F48" s="255"/>
      <c r="G48" s="255"/>
      <c r="H48" s="255"/>
      <c r="I48" s="255"/>
    </row>
    <row r="49" spans="1:9">
      <c r="B49" s="256"/>
      <c r="C49" s="255"/>
      <c r="D49" s="255"/>
      <c r="E49" s="255"/>
      <c r="F49" s="255"/>
      <c r="G49" s="255"/>
      <c r="H49" s="255"/>
      <c r="I49" s="255"/>
    </row>
    <row r="50" spans="1:9">
      <c r="B50" s="257"/>
      <c r="C50" s="255"/>
      <c r="D50" s="255"/>
      <c r="E50" s="255"/>
      <c r="F50" s="255"/>
      <c r="G50" s="255"/>
      <c r="H50" s="255"/>
      <c r="I50" s="255"/>
    </row>
    <row r="51" spans="1:9">
      <c r="B51" s="258"/>
      <c r="C51" s="255"/>
      <c r="D51" s="255"/>
      <c r="E51" s="255"/>
      <c r="F51" s="255"/>
      <c r="G51" s="255"/>
      <c r="H51" s="255"/>
      <c r="I51" s="255"/>
    </row>
    <row r="52" spans="1:9" ht="12.75" customHeight="1">
      <c r="B52" s="259"/>
      <c r="C52" s="260"/>
      <c r="D52" s="260"/>
      <c r="E52" s="260"/>
      <c r="F52" s="260"/>
      <c r="G52" s="260"/>
      <c r="H52" s="260"/>
      <c r="I52" s="255"/>
    </row>
    <row r="53" spans="1:9" ht="12.75" customHeight="1">
      <c r="A53" s="261"/>
      <c r="B53" s="257"/>
      <c r="C53" s="255"/>
      <c r="D53" s="255"/>
      <c r="E53" s="255"/>
      <c r="F53" s="255"/>
      <c r="G53" s="255"/>
      <c r="H53" s="255"/>
      <c r="I53" s="255"/>
    </row>
    <row r="54" spans="1:9" ht="12.75" customHeight="1">
      <c r="A54" s="262"/>
      <c r="B54" s="257"/>
      <c r="C54" s="255"/>
      <c r="D54" s="255"/>
      <c r="E54" s="255"/>
      <c r="F54" s="255"/>
      <c r="G54" s="255"/>
      <c r="H54" s="255"/>
      <c r="I54" s="255"/>
    </row>
    <row r="55" spans="1:9" ht="12.75" customHeight="1">
      <c r="A55" s="262"/>
      <c r="B55" s="257"/>
      <c r="C55" s="255"/>
      <c r="D55" s="255"/>
      <c r="E55" s="255"/>
      <c r="F55" s="255"/>
      <c r="G55" s="255"/>
      <c r="H55" s="255"/>
      <c r="I55" s="255"/>
    </row>
    <row r="57" spans="1:9">
      <c r="A57" s="263"/>
    </row>
    <row r="58" spans="1:9">
      <c r="A58" s="264"/>
    </row>
    <row r="59" spans="1:9">
      <c r="A59" s="265"/>
    </row>
    <row r="60" spans="1:9">
      <c r="A60" s="265"/>
    </row>
    <row r="61" spans="1:9">
      <c r="A61" s="265"/>
    </row>
    <row r="62" spans="1:9">
      <c r="A62" s="263"/>
    </row>
    <row r="70" spans="2:2">
      <c r="B70" s="266"/>
    </row>
    <row r="71" spans="2:2">
      <c r="B71" s="266"/>
    </row>
    <row r="72" spans="2:2">
      <c r="B72" s="266"/>
    </row>
    <row r="73" spans="2:2">
      <c r="B73" s="266"/>
    </row>
    <row r="74" spans="2:2">
      <c r="B74" s="266"/>
    </row>
    <row r="75" spans="2:2">
      <c r="B75" s="266"/>
    </row>
    <row r="76" spans="2:2">
      <c r="B76" s="266"/>
    </row>
    <row r="77" spans="2:2">
      <c r="B77" s="266"/>
    </row>
    <row r="78" spans="2:2">
      <c r="B78" s="266"/>
    </row>
    <row r="79" spans="2:2">
      <c r="B79" s="266"/>
    </row>
    <row r="80" spans="2:2">
      <c r="B80" s="266"/>
    </row>
    <row r="81" spans="2:2">
      <c r="B81" s="266"/>
    </row>
    <row r="82" spans="2:2">
      <c r="B82" s="266"/>
    </row>
    <row r="83" spans="2:2">
      <c r="B83" s="266"/>
    </row>
    <row r="84" spans="2:2">
      <c r="B84" s="266"/>
    </row>
    <row r="85" spans="2:2">
      <c r="B85" s="266"/>
    </row>
    <row r="86" spans="2:2">
      <c r="B86" s="266"/>
    </row>
    <row r="87" spans="2:2">
      <c r="B87" s="266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"/>
  <sheetViews>
    <sheetView showGridLines="0" zoomScale="85" zoomScaleNormal="85" workbookViewId="0">
      <selection activeCell="B31" sqref="B31"/>
    </sheetView>
  </sheetViews>
  <sheetFormatPr defaultColWidth="9.140625" defaultRowHeight="12.75"/>
  <cols>
    <col min="1" max="1" width="5" style="2" customWidth="1"/>
    <col min="2" max="2" width="47.140625" style="24" bestFit="1" customWidth="1"/>
    <col min="3" max="9" width="10.140625" style="2" bestFit="1" customWidth="1"/>
    <col min="10" max="11" width="10.140625" style="2" customWidth="1"/>
    <col min="12" max="12" width="15.42578125" style="2" customWidth="1"/>
    <col min="13" max="13" width="12.7109375" style="2" customWidth="1"/>
    <col min="14" max="14" width="53" style="2" bestFit="1" customWidth="1"/>
    <col min="15" max="15" width="6.42578125" style="2" bestFit="1" customWidth="1"/>
    <col min="16" max="16" width="11.42578125" style="2" bestFit="1" customWidth="1"/>
    <col min="17" max="17" width="9.5703125" style="2" bestFit="1" customWidth="1"/>
    <col min="18" max="18" width="33.42578125" style="2" bestFit="1" customWidth="1"/>
    <col min="19" max="16384" width="9.140625" style="2"/>
  </cols>
  <sheetData>
    <row r="1" spans="2:19" ht="21.75" customHeight="1">
      <c r="B1" s="269" t="s">
        <v>135</v>
      </c>
      <c r="N1" s="380" t="s">
        <v>134</v>
      </c>
      <c r="P1" s="41" t="s">
        <v>91</v>
      </c>
      <c r="Q1" s="42"/>
    </row>
    <row r="2" spans="2:19" ht="12.75" customHeight="1">
      <c r="B2" s="424" t="s">
        <v>232</v>
      </c>
      <c r="C2" s="425"/>
      <c r="D2" s="425"/>
      <c r="E2" s="425"/>
      <c r="F2" s="425"/>
      <c r="G2" s="339"/>
      <c r="H2" s="339"/>
      <c r="I2" s="339"/>
      <c r="J2" s="339"/>
      <c r="K2" s="394"/>
      <c r="L2" s="381"/>
      <c r="M2" s="381"/>
      <c r="N2" s="382" t="s">
        <v>231</v>
      </c>
      <c r="O2" s="211"/>
      <c r="P2" s="211"/>
      <c r="Q2" s="212"/>
    </row>
    <row r="3" spans="2:19" ht="12.75" customHeight="1">
      <c r="B3" s="424" t="s">
        <v>8</v>
      </c>
      <c r="C3" s="425"/>
      <c r="D3" s="425"/>
      <c r="E3" s="425"/>
      <c r="F3" s="425"/>
      <c r="G3" s="393"/>
      <c r="H3" s="393"/>
      <c r="I3" s="393"/>
      <c r="J3" s="393"/>
      <c r="K3" s="394"/>
      <c r="L3" s="381"/>
      <c r="M3" s="381"/>
      <c r="N3" s="382" t="s">
        <v>112</v>
      </c>
      <c r="O3" s="211"/>
      <c r="P3" s="211"/>
      <c r="Q3" s="212"/>
    </row>
    <row r="4" spans="2:19" ht="12.75" customHeight="1">
      <c r="B4" s="383"/>
      <c r="C4" s="128"/>
      <c r="D4" s="128"/>
      <c r="E4" s="128"/>
      <c r="F4" s="128"/>
      <c r="G4" s="128"/>
      <c r="H4" s="128"/>
      <c r="I4" s="128"/>
      <c r="J4" s="128"/>
      <c r="K4" s="128"/>
      <c r="L4" s="384"/>
      <c r="M4" s="128"/>
      <c r="N4" s="246"/>
      <c r="P4" s="102"/>
    </row>
    <row r="5" spans="2:19" ht="14.1" customHeight="1">
      <c r="B5" s="271"/>
      <c r="C5" s="421">
        <v>2013</v>
      </c>
      <c r="D5" s="421">
        <v>2014</v>
      </c>
      <c r="E5" s="421">
        <v>2015</v>
      </c>
      <c r="F5" s="421">
        <v>2016</v>
      </c>
      <c r="G5" s="421">
        <v>2017</v>
      </c>
      <c r="H5" s="421">
        <v>2018</v>
      </c>
      <c r="I5" s="421">
        <v>2019</v>
      </c>
      <c r="J5" s="421">
        <v>2020</v>
      </c>
      <c r="K5" s="421">
        <v>2021</v>
      </c>
      <c r="L5" s="289" t="s">
        <v>239</v>
      </c>
      <c r="M5" s="289" t="s">
        <v>241</v>
      </c>
      <c r="N5" s="318"/>
      <c r="O5" s="141"/>
      <c r="P5" s="131"/>
      <c r="Q5" s="213"/>
    </row>
    <row r="6" spans="2:19" ht="14.1" customHeight="1">
      <c r="B6" s="271"/>
      <c r="C6" s="421"/>
      <c r="D6" s="421"/>
      <c r="E6" s="421"/>
      <c r="F6" s="421"/>
      <c r="G6" s="421"/>
      <c r="H6" s="421"/>
      <c r="I6" s="421"/>
      <c r="J6" s="421"/>
      <c r="K6" s="421"/>
      <c r="L6" s="290" t="s">
        <v>240</v>
      </c>
      <c r="M6" s="290" t="s">
        <v>242</v>
      </c>
      <c r="N6" s="318"/>
      <c r="O6" s="141"/>
      <c r="P6" s="131"/>
      <c r="Q6" s="213"/>
    </row>
    <row r="7" spans="2:19" ht="18" customHeight="1">
      <c r="B7" s="391" t="s">
        <v>161</v>
      </c>
      <c r="C7" s="385">
        <v>131.43000636586049</v>
      </c>
      <c r="D7" s="385">
        <v>132.9408223948254</v>
      </c>
      <c r="E7" s="385">
        <v>131.17904181963661</v>
      </c>
      <c r="F7" s="385">
        <v>131.50584403777427</v>
      </c>
      <c r="G7" s="385">
        <v>126.14366900146221</v>
      </c>
      <c r="H7" s="385">
        <v>121.48113369628928</v>
      </c>
      <c r="I7" s="385">
        <v>116.6077809235891</v>
      </c>
      <c r="J7" s="386">
        <v>135.1812653882503</v>
      </c>
      <c r="K7" s="386">
        <v>127.430392992867</v>
      </c>
      <c r="L7" s="385">
        <v>138.9</v>
      </c>
      <c r="M7" s="385">
        <v>127</v>
      </c>
      <c r="N7" s="387" t="s">
        <v>136</v>
      </c>
      <c r="O7" s="214"/>
      <c r="P7" s="122"/>
      <c r="Q7" s="214"/>
      <c r="R7" s="215"/>
      <c r="S7" s="215"/>
    </row>
    <row r="8" spans="2:19" ht="18" customHeight="1">
      <c r="B8" s="392" t="s">
        <v>158</v>
      </c>
      <c r="C8" s="388">
        <v>2.395117752720588</v>
      </c>
      <c r="D8" s="388">
        <v>1.5108160289649231</v>
      </c>
      <c r="E8" s="388">
        <v>-1.7617805751888094</v>
      </c>
      <c r="F8" s="388">
        <v>0.3268022181376784</v>
      </c>
      <c r="G8" s="388">
        <v>-5.3621750363120668</v>
      </c>
      <c r="H8" s="388">
        <v>-4.6625353051729324</v>
      </c>
      <c r="I8" s="388">
        <v>-4.8733527727001791</v>
      </c>
      <c r="J8" s="389">
        <v>18.573484464661206</v>
      </c>
      <c r="K8" s="389">
        <v>-7.7508723953833014</v>
      </c>
      <c r="L8" s="388">
        <v>-19.800000000000011</v>
      </c>
      <c r="M8" s="388">
        <v>-11.900000000000006</v>
      </c>
      <c r="N8" s="390" t="s">
        <v>137</v>
      </c>
      <c r="O8" s="214"/>
      <c r="P8" s="216"/>
      <c r="Q8" s="214"/>
      <c r="R8" s="215"/>
      <c r="S8" s="215"/>
    </row>
    <row r="9" spans="2:19" ht="18" customHeight="1">
      <c r="B9" s="128" t="s">
        <v>64</v>
      </c>
      <c r="C9" s="217">
        <v>3.1681756794703442</v>
      </c>
      <c r="D9" s="217">
        <v>2.934400227466635</v>
      </c>
      <c r="E9" s="217">
        <v>-0.34156570934249864</v>
      </c>
      <c r="F9" s="217">
        <v>-0.6169930436849711</v>
      </c>
      <c r="G9" s="217">
        <v>-2.5711794411208864</v>
      </c>
      <c r="H9" s="217">
        <v>-2.314625093562209</v>
      </c>
      <c r="I9" s="217">
        <v>-2.2579882511801581</v>
      </c>
      <c r="J9" s="217">
        <v>11.220740841701666</v>
      </c>
      <c r="K9" s="217">
        <v>-4.7131834247188689</v>
      </c>
      <c r="L9" s="218" t="s">
        <v>177</v>
      </c>
      <c r="M9" s="218" t="s">
        <v>177</v>
      </c>
      <c r="N9" s="219" t="s">
        <v>138</v>
      </c>
      <c r="O9" s="214"/>
      <c r="P9" s="131"/>
      <c r="Q9" s="214"/>
      <c r="R9" s="54"/>
      <c r="S9" s="215"/>
    </row>
    <row r="10" spans="2:19" ht="18" customHeight="1">
      <c r="B10" s="146" t="s">
        <v>60</v>
      </c>
      <c r="C10" s="217">
        <v>4.830719919622867</v>
      </c>
      <c r="D10" s="217">
        <v>4.8797370060139302</v>
      </c>
      <c r="E10" s="217">
        <v>4.5847021141061806</v>
      </c>
      <c r="F10" s="217">
        <v>4.1497806011503764</v>
      </c>
      <c r="G10" s="217">
        <v>3.7759547584270283</v>
      </c>
      <c r="H10" s="217">
        <v>3.3640707016884015</v>
      </c>
      <c r="I10" s="217">
        <v>2.9500530426596208</v>
      </c>
      <c r="J10" s="217">
        <v>2.8944811369617756</v>
      </c>
      <c r="K10" s="217">
        <v>2.4464715821356511</v>
      </c>
      <c r="L10" s="218" t="s">
        <v>177</v>
      </c>
      <c r="M10" s="218" t="s">
        <v>177</v>
      </c>
      <c r="N10" s="220" t="s">
        <v>139</v>
      </c>
      <c r="O10" s="214"/>
      <c r="P10" s="131"/>
      <c r="Q10" s="214"/>
      <c r="R10" s="54"/>
      <c r="S10" s="215"/>
    </row>
    <row r="11" spans="2:19" ht="18" customHeight="1">
      <c r="B11" s="146" t="s">
        <v>61</v>
      </c>
      <c r="C11" s="217">
        <v>-1.6625442401525228</v>
      </c>
      <c r="D11" s="217">
        <v>-1.945336778547295</v>
      </c>
      <c r="E11" s="217">
        <v>-4.9262678234486792</v>
      </c>
      <c r="F11" s="217">
        <v>-4.7667736448353475</v>
      </c>
      <c r="G11" s="217">
        <v>-6.3471341995479147</v>
      </c>
      <c r="H11" s="217">
        <v>-5.6786957952506105</v>
      </c>
      <c r="I11" s="217">
        <v>-5.2080412938397789</v>
      </c>
      <c r="J11" s="217">
        <v>8.3262597047398899</v>
      </c>
      <c r="K11" s="217">
        <v>-7.1596550068545195</v>
      </c>
      <c r="L11" s="218" t="s">
        <v>177</v>
      </c>
      <c r="M11" s="218" t="s">
        <v>177</v>
      </c>
      <c r="N11" s="220" t="s">
        <v>140</v>
      </c>
      <c r="O11" s="214"/>
      <c r="P11" s="131"/>
      <c r="Q11" s="214"/>
      <c r="R11" s="215"/>
      <c r="S11" s="215"/>
    </row>
    <row r="12" spans="2:19" ht="18" customHeight="1">
      <c r="B12" s="128" t="s">
        <v>62</v>
      </c>
      <c r="C12" s="217">
        <v>0.27378895403170384</v>
      </c>
      <c r="D12" s="217">
        <v>2.4762846578059885</v>
      </c>
      <c r="E12" s="217">
        <v>-0.13591881716353091</v>
      </c>
      <c r="F12" s="217">
        <v>-2.2147576394723223</v>
      </c>
      <c r="G12" s="217">
        <v>-2.832471530260626</v>
      </c>
      <c r="H12" s="217">
        <v>-3.0150860989615347</v>
      </c>
      <c r="I12" s="217">
        <v>-3.06538245991994</v>
      </c>
      <c r="J12" s="217">
        <v>2.9450415538304586</v>
      </c>
      <c r="K12" s="217">
        <v>0.38257284666753011</v>
      </c>
      <c r="L12" s="218" t="s">
        <v>177</v>
      </c>
      <c r="M12" s="218" t="s">
        <v>177</v>
      </c>
      <c r="N12" s="219" t="s">
        <v>141</v>
      </c>
      <c r="O12" s="214"/>
      <c r="P12" s="131"/>
      <c r="Q12" s="214"/>
      <c r="R12" s="221"/>
      <c r="S12" s="215"/>
    </row>
    <row r="13" spans="2:19" ht="18" customHeight="1">
      <c r="B13" s="193" t="s">
        <v>63</v>
      </c>
      <c r="C13" s="222">
        <v>-1.0468468807814602</v>
      </c>
      <c r="D13" s="222">
        <v>-3.8998688563077</v>
      </c>
      <c r="E13" s="222">
        <v>-1.2842960486827799</v>
      </c>
      <c r="F13" s="222">
        <v>3.1585529012949718</v>
      </c>
      <c r="G13" s="222">
        <v>4.1475935069446024E-2</v>
      </c>
      <c r="H13" s="222">
        <v>0.66717588735081179</v>
      </c>
      <c r="I13" s="222">
        <v>0.45001793839991944</v>
      </c>
      <c r="J13" s="222">
        <v>4.4077020691290816</v>
      </c>
      <c r="K13" s="222">
        <v>-3.420261817331963</v>
      </c>
      <c r="L13" s="223" t="s">
        <v>177</v>
      </c>
      <c r="M13" s="223" t="s">
        <v>177</v>
      </c>
      <c r="N13" s="224" t="s">
        <v>142</v>
      </c>
      <c r="O13" s="131"/>
      <c r="P13" s="131"/>
      <c r="Q13" s="214"/>
      <c r="R13" s="215"/>
      <c r="S13" s="215"/>
    </row>
    <row r="14" spans="2:19">
      <c r="B14" s="426" t="s">
        <v>199</v>
      </c>
      <c r="C14" s="426"/>
      <c r="D14" s="426"/>
      <c r="E14" s="225"/>
      <c r="F14" s="225"/>
      <c r="G14" s="225"/>
      <c r="H14" s="225"/>
      <c r="I14" s="225"/>
      <c r="J14" s="225"/>
      <c r="K14" s="225"/>
      <c r="L14" s="225"/>
      <c r="M14" s="225"/>
      <c r="N14" s="226" t="s">
        <v>198</v>
      </c>
      <c r="O14" s="227"/>
      <c r="P14" s="131"/>
      <c r="Q14" s="131"/>
    </row>
    <row r="15" spans="2:19">
      <c r="C15" s="65"/>
      <c r="D15" s="131"/>
      <c r="E15" s="131"/>
      <c r="F15" s="131"/>
      <c r="G15" s="131"/>
      <c r="H15" s="131"/>
      <c r="I15" s="131"/>
      <c r="J15" s="131"/>
      <c r="K15" s="131"/>
      <c r="L15" s="122"/>
      <c r="M15" s="122"/>
      <c r="N15" s="131"/>
      <c r="O15" s="131"/>
      <c r="P15" s="131"/>
      <c r="Q15" s="131"/>
    </row>
    <row r="16" spans="2:19">
      <c r="B16"/>
      <c r="C16"/>
      <c r="D16"/>
      <c r="E16"/>
      <c r="F16"/>
      <c r="G16"/>
      <c r="H16"/>
      <c r="I16"/>
      <c r="J16"/>
      <c r="K16"/>
      <c r="L16"/>
      <c r="M16"/>
      <c r="N16"/>
      <c r="O16" s="131"/>
      <c r="P16" s="131"/>
      <c r="Q16" s="131"/>
    </row>
    <row r="17" spans="2:18">
      <c r="B17"/>
      <c r="C17"/>
      <c r="D17"/>
      <c r="E17"/>
      <c r="F17"/>
      <c r="G17"/>
      <c r="H17"/>
      <c r="I17"/>
      <c r="J17"/>
      <c r="K17"/>
      <c r="L17"/>
      <c r="M17"/>
      <c r="N17"/>
      <c r="O17" s="228"/>
    </row>
    <row r="18" spans="2:18"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2:18"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2:18"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2:18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8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8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2:18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2:18">
      <c r="B25"/>
      <c r="C25"/>
      <c r="D25"/>
      <c r="E25"/>
      <c r="F25"/>
      <c r="G25"/>
      <c r="H25"/>
      <c r="I25"/>
      <c r="J25"/>
      <c r="K25"/>
      <c r="L25"/>
      <c r="M25"/>
      <c r="N25"/>
      <c r="R25" s="55"/>
    </row>
    <row r="26" spans="2:18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8"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2:18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2:18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2:18"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2:18"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2:18"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2:14"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2:14"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2:14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2:14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2:14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2:14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2:14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2:14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2:14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2:14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2:14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2:14"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2:14"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2:14">
      <c r="B46"/>
      <c r="C46"/>
      <c r="D46"/>
      <c r="E46"/>
      <c r="F46"/>
      <c r="G46"/>
      <c r="H46"/>
      <c r="I46"/>
      <c r="J46"/>
      <c r="K46"/>
      <c r="L46"/>
      <c r="M46"/>
      <c r="N46"/>
    </row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K5:K6"/>
    <mergeCell ref="J5:J6"/>
    <mergeCell ref="I5:I6"/>
    <mergeCell ref="H5:H6"/>
    <mergeCell ref="G5:G6"/>
    <mergeCell ref="B14:D14"/>
    <mergeCell ref="B2:F2"/>
    <mergeCell ref="C5:C6"/>
    <mergeCell ref="D5:D6"/>
    <mergeCell ref="E5:E6"/>
    <mergeCell ref="F5:F6"/>
    <mergeCell ref="B3:F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4" orientation="landscape" r:id="rId4"/>
  <headerFooter>
    <oddHeader>&amp;L&amp;G</oddHeader>
    <oddFooter>&amp;R&amp;D
Ministério das Finanças&amp;GDPFP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opLeftCell="A37" zoomScale="70" zoomScaleNormal="70" zoomScaleSheetLayoutView="50" zoomScalePageLayoutView="50" workbookViewId="0">
      <selection activeCell="D77" sqref="D77"/>
    </sheetView>
  </sheetViews>
  <sheetFormatPr defaultColWidth="9.140625" defaultRowHeight="12.75"/>
  <cols>
    <col min="1" max="2" width="28.7109375" style="2" customWidth="1"/>
    <col min="3" max="3" width="3.28515625" style="2" customWidth="1"/>
    <col min="4" max="4" width="110" style="2" customWidth="1"/>
    <col min="5" max="5" width="4.85546875" style="2" customWidth="1"/>
    <col min="6" max="16384" width="9.140625" style="2"/>
  </cols>
  <sheetData>
    <row r="1" spans="1:2">
      <c r="A1" s="395"/>
      <c r="B1" s="395"/>
    </row>
    <row r="2" spans="1:2">
      <c r="A2" s="395"/>
      <c r="B2" s="395"/>
    </row>
    <row r="3" spans="1:2">
      <c r="A3" s="395"/>
      <c r="B3" s="395"/>
    </row>
    <row r="4" spans="1:2">
      <c r="A4" s="395"/>
      <c r="B4" s="395"/>
    </row>
    <row r="5" spans="1:2">
      <c r="A5" s="395"/>
      <c r="B5" s="395"/>
    </row>
    <row r="6" spans="1:2">
      <c r="A6" s="395"/>
      <c r="B6" s="395"/>
    </row>
    <row r="7" spans="1:2">
      <c r="A7" s="395"/>
      <c r="B7" s="395"/>
    </row>
    <row r="8" spans="1:2">
      <c r="A8" s="395"/>
      <c r="B8" s="395"/>
    </row>
    <row r="9" spans="1:2">
      <c r="A9" s="395"/>
      <c r="B9" s="395"/>
    </row>
    <row r="10" spans="1:2">
      <c r="A10" s="395"/>
      <c r="B10" s="395"/>
    </row>
    <row r="11" spans="1:2">
      <c r="A11" s="395"/>
      <c r="B11" s="395"/>
    </row>
    <row r="12" spans="1:2">
      <c r="A12" s="395"/>
      <c r="B12" s="395"/>
    </row>
    <row r="13" spans="1:2">
      <c r="A13" s="395"/>
      <c r="B13" s="395"/>
    </row>
    <row r="14" spans="1:2">
      <c r="A14" s="395"/>
      <c r="B14" s="395"/>
    </row>
    <row r="15" spans="1:2">
      <c r="A15" s="395"/>
      <c r="B15" s="395"/>
    </row>
    <row r="16" spans="1:2">
      <c r="A16" s="395"/>
      <c r="B16" s="395"/>
    </row>
    <row r="17" spans="1:14">
      <c r="A17" s="395"/>
      <c r="B17" s="395"/>
    </row>
    <row r="18" spans="1:14">
      <c r="A18" s="395"/>
      <c r="B18" s="395"/>
    </row>
    <row r="19" spans="1:14">
      <c r="A19" s="395"/>
      <c r="B19" s="395"/>
    </row>
    <row r="20" spans="1:14">
      <c r="A20" s="395"/>
      <c r="B20" s="395"/>
    </row>
    <row r="21" spans="1:14">
      <c r="A21" s="395"/>
      <c r="B21" s="395"/>
    </row>
    <row r="22" spans="1:14">
      <c r="A22" s="395"/>
      <c r="B22" s="395"/>
    </row>
    <row r="23" spans="1:14">
      <c r="A23" s="395"/>
      <c r="B23" s="395"/>
    </row>
    <row r="24" spans="1:14">
      <c r="A24" s="395"/>
      <c r="B24" s="395"/>
    </row>
    <row r="25" spans="1:14">
      <c r="A25" s="395"/>
      <c r="B25" s="395"/>
    </row>
    <row r="26" spans="1:14">
      <c r="A26" s="395"/>
      <c r="B26" s="395"/>
    </row>
    <row r="27" spans="1:14">
      <c r="A27" s="395"/>
      <c r="B27" s="395"/>
    </row>
    <row r="28" spans="1:14" ht="35.25">
      <c r="A28" s="395"/>
      <c r="B28" s="395"/>
      <c r="D28" s="229" t="s">
        <v>155</v>
      </c>
      <c r="E28" s="30"/>
      <c r="F28" s="30"/>
      <c r="G28" s="30"/>
      <c r="H28" s="30"/>
      <c r="I28" s="30"/>
      <c r="J28" s="30"/>
      <c r="K28" s="30"/>
      <c r="L28" s="30"/>
      <c r="M28" s="30"/>
      <c r="N28" s="3"/>
    </row>
    <row r="29" spans="1:14" ht="35.25">
      <c r="A29" s="395"/>
      <c r="B29" s="395"/>
      <c r="D29" s="229" t="s">
        <v>156</v>
      </c>
      <c r="E29" s="30"/>
      <c r="F29" s="30"/>
      <c r="G29" s="30"/>
      <c r="H29" s="30"/>
      <c r="I29" s="30"/>
      <c r="J29" s="30"/>
      <c r="K29" s="30"/>
      <c r="L29" s="30"/>
      <c r="M29" s="30"/>
      <c r="N29" s="3"/>
    </row>
    <row r="30" spans="1:14" ht="37.5">
      <c r="A30" s="395"/>
      <c r="B30" s="395"/>
      <c r="D30" s="230">
        <v>44440</v>
      </c>
      <c r="E30" s="30"/>
      <c r="F30" s="30"/>
      <c r="G30" s="30"/>
      <c r="H30" s="30"/>
      <c r="I30" s="30"/>
      <c r="J30" s="30"/>
      <c r="K30" s="30"/>
      <c r="L30" s="30"/>
      <c r="M30" s="30"/>
      <c r="N30" s="3"/>
    </row>
    <row r="31" spans="1:14" ht="35.25">
      <c r="A31" s="395"/>
      <c r="B31" s="395"/>
      <c r="D31" s="1"/>
      <c r="E31" s="30"/>
      <c r="F31" s="30"/>
      <c r="G31" s="30"/>
      <c r="H31" s="30"/>
      <c r="I31" s="30"/>
      <c r="J31" s="30"/>
      <c r="K31" s="30"/>
      <c r="L31" s="30"/>
      <c r="M31" s="30"/>
      <c r="N31" s="3"/>
    </row>
    <row r="32" spans="1:14" ht="45.75">
      <c r="A32" s="395"/>
      <c r="B32" s="395"/>
      <c r="E32" s="31"/>
      <c r="F32" s="30"/>
      <c r="G32" s="30"/>
      <c r="H32" s="30"/>
      <c r="I32" s="30"/>
      <c r="J32" s="30"/>
      <c r="K32" s="30"/>
      <c r="L32" s="30"/>
      <c r="M32" s="30"/>
      <c r="N32" s="32"/>
    </row>
    <row r="33" spans="1:14">
      <c r="A33" s="395"/>
      <c r="B33" s="395"/>
      <c r="D33" s="3"/>
      <c r="E33" s="33"/>
      <c r="F33" s="33"/>
      <c r="G33" s="33"/>
      <c r="H33" s="33"/>
      <c r="I33" s="33"/>
      <c r="J33" s="33"/>
      <c r="K33" s="30"/>
      <c r="L33" s="30"/>
      <c r="M33" s="30"/>
      <c r="N33" s="3"/>
    </row>
    <row r="34" spans="1:14" ht="35.25">
      <c r="A34" s="395"/>
      <c r="B34" s="395"/>
      <c r="D34" s="4"/>
      <c r="E34" s="33"/>
      <c r="F34" s="33"/>
      <c r="G34" s="33"/>
      <c r="H34" s="33"/>
      <c r="I34" s="33"/>
      <c r="J34" s="33"/>
      <c r="K34" s="30"/>
      <c r="L34" s="30"/>
      <c r="M34" s="30"/>
      <c r="N34" s="3"/>
    </row>
    <row r="35" spans="1:14" ht="35.25">
      <c r="A35" s="395"/>
      <c r="B35" s="395"/>
      <c r="D35" s="5" t="s">
        <v>157</v>
      </c>
      <c r="E35" s="34"/>
      <c r="F35" s="34"/>
      <c r="G35" s="34"/>
      <c r="H35" s="34"/>
      <c r="I35" s="34"/>
      <c r="J35" s="34"/>
      <c r="K35" s="35"/>
      <c r="L35" s="35"/>
      <c r="M35" s="35"/>
      <c r="N35" s="35"/>
    </row>
    <row r="36" spans="1:14" ht="35.25">
      <c r="A36" s="395"/>
      <c r="B36" s="395"/>
      <c r="D36" s="5" t="s">
        <v>156</v>
      </c>
      <c r="E36" s="35"/>
      <c r="F36" s="34"/>
      <c r="G36" s="34"/>
      <c r="H36" s="34"/>
      <c r="I36" s="34"/>
      <c r="J36" s="34"/>
      <c r="K36" s="35"/>
      <c r="L36" s="35"/>
      <c r="M36" s="35"/>
      <c r="N36" s="35"/>
    </row>
    <row r="37" spans="1:14" ht="35.25">
      <c r="A37" s="395"/>
      <c r="B37" s="395"/>
      <c r="D37" s="239" t="s">
        <v>202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11.25" customHeight="1">
      <c r="A38" s="395"/>
      <c r="B38" s="395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A39" s="395"/>
      <c r="B39" s="395"/>
    </row>
    <row r="40" spans="1:14">
      <c r="A40" s="395"/>
      <c r="B40" s="395"/>
    </row>
    <row r="41" spans="1:14">
      <c r="A41" s="395"/>
      <c r="B41" s="395"/>
    </row>
    <row r="42" spans="1:14">
      <c r="A42" s="395"/>
      <c r="B42" s="395"/>
    </row>
    <row r="43" spans="1:14">
      <c r="A43" s="395"/>
      <c r="B43" s="395"/>
    </row>
    <row r="44" spans="1:14">
      <c r="A44" s="395"/>
      <c r="B44" s="395"/>
    </row>
    <row r="45" spans="1:14">
      <c r="A45" s="395"/>
      <c r="B45" s="395"/>
    </row>
    <row r="46" spans="1:14">
      <c r="A46" s="395"/>
      <c r="B46" s="395"/>
    </row>
    <row r="47" spans="1:14">
      <c r="A47" s="395"/>
      <c r="B47" s="395"/>
    </row>
    <row r="48" spans="1:14">
      <c r="A48" s="395"/>
      <c r="B48" s="395"/>
    </row>
    <row r="49" spans="1:2">
      <c r="A49" s="395"/>
      <c r="B49" s="395"/>
    </row>
    <row r="50" spans="1:2">
      <c r="A50" s="395"/>
      <c r="B50" s="395"/>
    </row>
    <row r="51" spans="1:2">
      <c r="A51" s="395"/>
      <c r="B51" s="395"/>
    </row>
    <row r="52" spans="1:2">
      <c r="A52" s="395"/>
      <c r="B52" s="395"/>
    </row>
    <row r="53" spans="1:2">
      <c r="A53" s="395"/>
      <c r="B53" s="395"/>
    </row>
    <row r="54" spans="1:2">
      <c r="A54" s="395"/>
      <c r="B54" s="395"/>
    </row>
    <row r="55" spans="1:2">
      <c r="A55" s="395"/>
      <c r="B55" s="395"/>
    </row>
    <row r="56" spans="1:2">
      <c r="A56" s="395"/>
      <c r="B56" s="395"/>
    </row>
    <row r="57" spans="1:2">
      <c r="A57" s="395"/>
      <c r="B57" s="395"/>
    </row>
    <row r="58" spans="1:2">
      <c r="A58" s="395"/>
      <c r="B58" s="395"/>
    </row>
    <row r="59" spans="1:2">
      <c r="A59" s="395"/>
      <c r="B59" s="395"/>
    </row>
    <row r="60" spans="1:2">
      <c r="A60" s="395"/>
      <c r="B60" s="395"/>
    </row>
    <row r="61" spans="1:2">
      <c r="A61" s="395"/>
      <c r="B61" s="395"/>
    </row>
    <row r="62" spans="1:2">
      <c r="A62" s="395"/>
      <c r="B62" s="395"/>
    </row>
    <row r="63" spans="1:2">
      <c r="A63" s="395"/>
      <c r="B63" s="395"/>
    </row>
    <row r="64" spans="1:2">
      <c r="A64" s="395"/>
      <c r="B64" s="395"/>
    </row>
    <row r="65" spans="1:4">
      <c r="A65" s="395"/>
      <c r="B65" s="395"/>
    </row>
    <row r="66" spans="1:4">
      <c r="A66" s="395"/>
      <c r="B66" s="395"/>
    </row>
    <row r="67" spans="1:4">
      <c r="A67" s="395"/>
      <c r="B67" s="395"/>
    </row>
    <row r="68" spans="1:4">
      <c r="A68" s="395"/>
      <c r="B68" s="395"/>
    </row>
    <row r="69" spans="1:4">
      <c r="A69" s="395"/>
      <c r="B69" s="395"/>
    </row>
    <row r="70" spans="1:4">
      <c r="A70" s="395"/>
      <c r="B70" s="395"/>
    </row>
    <row r="71" spans="1:4">
      <c r="A71" s="395"/>
      <c r="B71" s="395"/>
    </row>
    <row r="72" spans="1:4">
      <c r="A72" s="395"/>
      <c r="B72" s="395"/>
    </row>
    <row r="73" spans="1:4">
      <c r="A73" s="395"/>
      <c r="B73" s="395"/>
    </row>
    <row r="74" spans="1:4">
      <c r="A74" s="395"/>
      <c r="B74" s="395"/>
    </row>
    <row r="75" spans="1:4">
      <c r="A75" s="395"/>
      <c r="B75" s="395"/>
    </row>
    <row r="76" spans="1:4">
      <c r="A76" s="395"/>
      <c r="B76" s="395"/>
    </row>
    <row r="77" spans="1:4">
      <c r="A77" s="395"/>
      <c r="B77" s="395"/>
      <c r="D77" s="7" t="s">
        <v>167</v>
      </c>
    </row>
    <row r="78" spans="1:4">
      <c r="A78" s="395"/>
      <c r="B78" s="395"/>
      <c r="D78" s="7" t="s">
        <v>148</v>
      </c>
    </row>
    <row r="79" spans="1:4">
      <c r="A79" s="395"/>
      <c r="B79" s="395"/>
    </row>
    <row r="80" spans="1:4">
      <c r="A80" s="395"/>
      <c r="B80" s="395"/>
      <c r="D80" s="7" t="s">
        <v>168</v>
      </c>
    </row>
    <row r="81" spans="1:4">
      <c r="A81" s="395"/>
      <c r="B81" s="395"/>
      <c r="D81" s="7" t="s">
        <v>148</v>
      </c>
    </row>
    <row r="82" spans="1:4">
      <c r="A82" s="395"/>
      <c r="B82" s="395"/>
    </row>
    <row r="83" spans="1:4">
      <c r="A83" s="395"/>
      <c r="B83" s="395"/>
    </row>
    <row r="84" spans="1:4">
      <c r="A84" s="395"/>
      <c r="B84" s="395"/>
    </row>
    <row r="85" spans="1:4">
      <c r="A85" s="395"/>
      <c r="B85" s="395"/>
    </row>
    <row r="86" spans="1:4">
      <c r="A86" s="395"/>
      <c r="B86" s="395"/>
    </row>
    <row r="87" spans="1:4">
      <c r="A87" s="395"/>
      <c r="B87" s="395"/>
    </row>
    <row r="88" spans="1:4">
      <c r="A88" s="395"/>
      <c r="B88" s="395"/>
    </row>
    <row r="89" spans="1:4">
      <c r="A89" s="395"/>
      <c r="B89" s="395"/>
    </row>
    <row r="90" spans="1:4">
      <c r="A90" s="395"/>
      <c r="B90" s="395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8"/>
  <sheetViews>
    <sheetView showGridLines="0" zoomScaleNormal="100" workbookViewId="0">
      <selection activeCell="B31" sqref="B31"/>
    </sheetView>
  </sheetViews>
  <sheetFormatPr defaultColWidth="9.140625" defaultRowHeight="12.75"/>
  <cols>
    <col min="1" max="1" width="9.140625" style="2"/>
    <col min="2" max="2" width="11.85546875" style="2" customWidth="1"/>
    <col min="3" max="3" width="11.7109375" style="2" customWidth="1"/>
    <col min="4" max="4" width="33.85546875" style="2" customWidth="1"/>
    <col min="5" max="5" width="47" style="8" bestFit="1" customWidth="1"/>
    <col min="6" max="6" width="11.85546875" style="9" customWidth="1"/>
    <col min="7" max="16384" width="9.140625" style="2"/>
  </cols>
  <sheetData>
    <row r="2" spans="2:10" ht="36.75" customHeight="1">
      <c r="B2" s="396" t="s">
        <v>20</v>
      </c>
      <c r="C2" s="396"/>
      <c r="D2" s="396"/>
      <c r="E2" s="396"/>
      <c r="F2" s="396"/>
      <c r="G2" s="10"/>
      <c r="H2" s="10"/>
      <c r="I2" s="10"/>
      <c r="J2" s="10"/>
    </row>
    <row r="3" spans="2:10" ht="27.75" customHeight="1">
      <c r="B3" s="11"/>
      <c r="C3" s="11"/>
      <c r="D3" s="11"/>
      <c r="E3" s="12"/>
      <c r="F3" s="13"/>
      <c r="G3" s="10"/>
      <c r="H3" s="10"/>
      <c r="I3" s="10"/>
      <c r="J3" s="10"/>
    </row>
    <row r="4" spans="2:10" ht="23.25" customHeight="1">
      <c r="B4" s="267" t="s">
        <v>155</v>
      </c>
      <c r="C4" s="14"/>
      <c r="D4" s="14"/>
      <c r="E4" s="15"/>
      <c r="F4" s="268" t="s">
        <v>157</v>
      </c>
      <c r="G4" s="16"/>
      <c r="H4" s="16"/>
      <c r="I4" s="16"/>
      <c r="J4" s="16"/>
    </row>
    <row r="5" spans="2:10" ht="23.25" customHeight="1">
      <c r="B5" s="10"/>
      <c r="C5" s="10"/>
      <c r="D5" s="10"/>
      <c r="E5" s="13"/>
      <c r="F5" s="17"/>
      <c r="G5" s="16"/>
      <c r="H5" s="16"/>
      <c r="I5" s="16"/>
      <c r="J5" s="16"/>
    </row>
    <row r="6" spans="2:10" ht="23.25" customHeight="1">
      <c r="C6" s="18"/>
      <c r="D6" s="18"/>
      <c r="E6" s="19"/>
    </row>
    <row r="8" spans="2:10" ht="28.5" customHeight="1">
      <c r="B8" s="20" t="s">
        <v>14</v>
      </c>
      <c r="F8" s="21" t="s">
        <v>81</v>
      </c>
    </row>
    <row r="9" spans="2:10" ht="12.75" customHeight="1">
      <c r="B9" s="20"/>
      <c r="F9" s="22"/>
    </row>
    <row r="10" spans="2:10">
      <c r="B10" s="23" t="s">
        <v>28</v>
      </c>
      <c r="C10" s="24"/>
      <c r="E10" s="25"/>
      <c r="F10" s="21" t="s">
        <v>66</v>
      </c>
    </row>
    <row r="11" spans="2:10">
      <c r="B11" s="26" t="s">
        <v>21</v>
      </c>
      <c r="C11" s="28" t="s">
        <v>30</v>
      </c>
      <c r="E11" s="29" t="s">
        <v>68</v>
      </c>
      <c r="F11" s="27" t="s">
        <v>67</v>
      </c>
    </row>
    <row r="12" spans="2:10">
      <c r="B12" s="26" t="s">
        <v>22</v>
      </c>
      <c r="C12" s="28" t="s">
        <v>29</v>
      </c>
      <c r="E12" s="29" t="s">
        <v>70</v>
      </c>
      <c r="F12" s="27" t="s">
        <v>69</v>
      </c>
    </row>
    <row r="13" spans="2:10">
      <c r="B13" s="26" t="s">
        <v>23</v>
      </c>
      <c r="C13" s="28" t="s">
        <v>32</v>
      </c>
      <c r="E13" s="29" t="s">
        <v>72</v>
      </c>
      <c r="F13" s="27" t="s">
        <v>71</v>
      </c>
    </row>
    <row r="14" spans="2:10">
      <c r="B14" s="26" t="s">
        <v>24</v>
      </c>
      <c r="C14" s="28" t="s">
        <v>31</v>
      </c>
      <c r="E14" s="29" t="s">
        <v>74</v>
      </c>
      <c r="F14" s="27" t="s">
        <v>73</v>
      </c>
    </row>
    <row r="15" spans="2:10">
      <c r="B15" s="26" t="s">
        <v>25</v>
      </c>
      <c r="C15" s="28" t="s">
        <v>33</v>
      </c>
      <c r="E15" s="29" t="s">
        <v>76</v>
      </c>
      <c r="F15" s="27" t="s">
        <v>75</v>
      </c>
    </row>
    <row r="16" spans="2:10">
      <c r="B16" s="26" t="s">
        <v>27</v>
      </c>
      <c r="C16" s="28" t="s">
        <v>34</v>
      </c>
      <c r="E16" s="29" t="s">
        <v>78</v>
      </c>
      <c r="F16" s="27" t="s">
        <v>77</v>
      </c>
    </row>
    <row r="17" spans="2:6">
      <c r="B17" s="26" t="s">
        <v>26</v>
      </c>
      <c r="C17" s="28" t="s">
        <v>58</v>
      </c>
      <c r="E17" s="29" t="s">
        <v>80</v>
      </c>
      <c r="F17" s="27" t="s">
        <v>79</v>
      </c>
    </row>
    <row r="18" spans="2:6">
      <c r="E18" s="9"/>
    </row>
  </sheetData>
  <mergeCells count="1">
    <mergeCell ref="B2:F2"/>
  </mergeCells>
  <phoneticPr fontId="0" type="noConversion"/>
  <hyperlinks>
    <hyperlink ref="B11" location="'Quadro_Table 1'!A1" display="QUADRO 1:"/>
    <hyperlink ref="B12" location="'Quadro_Table 2'!A1" display="QUADRO 2:"/>
    <hyperlink ref="B13" location="'Quadro_Table 3'!A1" display="QUADRO 3:"/>
    <hyperlink ref="B14" location="'Quadro_Table 4'!A1" display="QUADRO 4:"/>
    <hyperlink ref="B15" location="'Quadro_Table 5'!A1" display="QUADRO 5:"/>
    <hyperlink ref="B16" location="'Quadro_Table 6'!A1" display="QUADRO 6:"/>
    <hyperlink ref="B17" location="'Quadro_Table 7'!A1" display="QUADRO 7:"/>
    <hyperlink ref="F11" location="'Quadro_Table 1'!A1" display="TABLE 1:"/>
    <hyperlink ref="F12" location="'Quadro_Table 2'!A1" display="TABLE 2:"/>
    <hyperlink ref="F13" location="'Quadro_Table 3'!A1" display="TABLE 3:"/>
    <hyperlink ref="F14" location="'Quadro_Table 4'!A1" display="TABLE 4:"/>
    <hyperlink ref="F15" location="'Quadro_Table 5'!A1" display="TABLE 5:"/>
    <hyperlink ref="F16" location="'Quadro_Table 6'!A1" display="TABLE 6:"/>
    <hyperlink ref="F17" location="'Quadro_Table 7'!A1" display="TABLE 7:"/>
  </hyperlinks>
  <pageMargins left="0.39370078740157483" right="0.39370078740157483" top="0.78740157480314965" bottom="0.39370078740157483" header="0.39370078740157483" footer="0.78740157480314965"/>
  <pageSetup paperSize="9" scale="83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43"/>
  <sheetViews>
    <sheetView showGridLines="0" zoomScale="98" zoomScaleNormal="98" workbookViewId="0">
      <selection activeCell="B31" sqref="B31"/>
    </sheetView>
  </sheetViews>
  <sheetFormatPr defaultColWidth="9.140625" defaultRowHeight="12.75"/>
  <cols>
    <col min="1" max="1" width="5" style="2" customWidth="1"/>
    <col min="2" max="2" width="35.28515625" style="2" customWidth="1"/>
    <col min="3" max="4" width="9.28515625" style="6" bestFit="1" customWidth="1"/>
    <col min="5" max="5" width="9.140625" style="6" customWidth="1"/>
    <col min="6" max="8" width="9.28515625" style="2" bestFit="1" customWidth="1"/>
    <col min="9" max="9" width="10.7109375" style="2" customWidth="1"/>
    <col min="10" max="10" width="9.28515625" style="2" bestFit="1" customWidth="1"/>
    <col min="11" max="11" width="9.28515625" style="2" customWidth="1"/>
    <col min="12" max="13" width="14" style="2" customWidth="1"/>
    <col min="14" max="14" width="35.28515625" style="9" customWidth="1"/>
    <col min="15" max="15" width="9.140625" style="2"/>
    <col min="16" max="16" width="10.85546875" style="2" bestFit="1" customWidth="1"/>
    <col min="17" max="18" width="9.140625" style="2"/>
    <col min="19" max="19" width="7.5703125" style="2" customWidth="1"/>
    <col min="20" max="20" width="9.140625" style="2"/>
    <col min="21" max="21" width="8.7109375" style="2" customWidth="1"/>
    <col min="22" max="16384" width="9.140625" style="2"/>
  </cols>
  <sheetData>
    <row r="1" spans="2:22" ht="21.75" customHeight="1">
      <c r="B1" s="269" t="s">
        <v>90</v>
      </c>
      <c r="C1" s="38"/>
      <c r="D1" s="38"/>
      <c r="E1" s="38"/>
      <c r="F1" s="39"/>
      <c r="G1" s="38"/>
      <c r="H1" s="38"/>
      <c r="I1" s="38"/>
      <c r="J1" s="38"/>
      <c r="K1" s="234"/>
      <c r="L1" s="38"/>
      <c r="M1" s="38"/>
      <c r="N1" s="270" t="s">
        <v>89</v>
      </c>
      <c r="O1" s="40"/>
      <c r="P1" s="41" t="s">
        <v>91</v>
      </c>
      <c r="R1" s="42"/>
    </row>
    <row r="2" spans="2:22" ht="12.75" customHeight="1">
      <c r="B2" s="398" t="s">
        <v>218</v>
      </c>
      <c r="C2" s="399"/>
      <c r="D2" s="399"/>
      <c r="E2" s="399"/>
      <c r="F2" s="397" t="s">
        <v>221</v>
      </c>
      <c r="G2" s="397"/>
      <c r="H2" s="397"/>
      <c r="I2" s="397"/>
      <c r="J2" s="397"/>
      <c r="K2" s="397"/>
      <c r="L2" s="397"/>
      <c r="M2" s="397"/>
      <c r="N2" s="397"/>
      <c r="O2" s="40"/>
    </row>
    <row r="3" spans="2:22" ht="12.75" customHeight="1">
      <c r="B3" s="398" t="s">
        <v>219</v>
      </c>
      <c r="C3" s="399"/>
      <c r="D3" s="399"/>
      <c r="E3" s="399"/>
      <c r="F3" s="397" t="s">
        <v>220</v>
      </c>
      <c r="G3" s="397"/>
      <c r="H3" s="397"/>
      <c r="I3" s="397"/>
      <c r="J3" s="397"/>
      <c r="K3" s="397"/>
      <c r="L3" s="397"/>
      <c r="M3" s="397"/>
      <c r="N3" s="397"/>
      <c r="O3" s="40"/>
    </row>
    <row r="4" spans="2:22" ht="12.75" customHeight="1">
      <c r="B4" s="406" t="s">
        <v>200</v>
      </c>
      <c r="C4" s="406"/>
      <c r="D4" s="406"/>
      <c r="E4" s="406"/>
      <c r="F4" s="404" t="s">
        <v>201</v>
      </c>
      <c r="G4" s="404"/>
      <c r="H4" s="404"/>
      <c r="I4" s="404"/>
      <c r="J4" s="404"/>
      <c r="K4" s="404"/>
      <c r="L4" s="404"/>
      <c r="M4" s="404"/>
      <c r="N4" s="404"/>
      <c r="O4" s="40"/>
    </row>
    <row r="5" spans="2:22" ht="12" customHeight="1">
      <c r="B5" s="43"/>
      <c r="C5" s="44"/>
      <c r="D5" s="44"/>
      <c r="E5" s="44"/>
      <c r="F5" s="45"/>
      <c r="G5" s="45"/>
      <c r="H5" s="45"/>
      <c r="I5" s="45"/>
      <c r="J5" s="45"/>
      <c r="K5" s="45"/>
      <c r="L5" s="45"/>
      <c r="M5" s="45"/>
      <c r="N5" s="46"/>
    </row>
    <row r="6" spans="2:22" ht="16.5" customHeight="1">
      <c r="B6" s="271"/>
      <c r="C6" s="401">
        <v>2013</v>
      </c>
      <c r="D6" s="401">
        <v>2014</v>
      </c>
      <c r="E6" s="401">
        <v>2015</v>
      </c>
      <c r="F6" s="401">
        <v>2016</v>
      </c>
      <c r="G6" s="401">
        <v>2017</v>
      </c>
      <c r="H6" s="401">
        <v>2018</v>
      </c>
      <c r="I6" s="401">
        <v>2019</v>
      </c>
      <c r="J6" s="401">
        <v>2020</v>
      </c>
      <c r="K6" s="401">
        <v>2021</v>
      </c>
      <c r="L6" s="272" t="s">
        <v>233</v>
      </c>
      <c r="M6" s="272" t="s">
        <v>235</v>
      </c>
      <c r="N6" s="273"/>
      <c r="O6" s="47"/>
    </row>
    <row r="7" spans="2:22" ht="16.5" customHeight="1">
      <c r="B7" s="271"/>
      <c r="C7" s="401"/>
      <c r="D7" s="401"/>
      <c r="E7" s="401"/>
      <c r="F7" s="401"/>
      <c r="G7" s="401"/>
      <c r="H7" s="401"/>
      <c r="I7" s="401"/>
      <c r="J7" s="401"/>
      <c r="K7" s="401"/>
      <c r="L7" s="274" t="s">
        <v>234</v>
      </c>
      <c r="M7" s="274" t="s">
        <v>236</v>
      </c>
      <c r="N7" s="273"/>
      <c r="O7" s="47"/>
    </row>
    <row r="8" spans="2:22" s="51" customFormat="1" ht="18.75" customHeight="1">
      <c r="B8" s="48" t="s">
        <v>35</v>
      </c>
      <c r="C8" s="49">
        <v>44.816965278349365</v>
      </c>
      <c r="D8" s="49">
        <v>44.379159182452796</v>
      </c>
      <c r="E8" s="49">
        <v>43.798873960030946</v>
      </c>
      <c r="F8" s="49">
        <v>42.901686998867724</v>
      </c>
      <c r="G8" s="49">
        <v>42.412004233180973</v>
      </c>
      <c r="H8" s="49">
        <v>42.891431502760902</v>
      </c>
      <c r="I8" s="49">
        <v>42.566328514075039</v>
      </c>
      <c r="J8" s="49">
        <v>43.501358657604968</v>
      </c>
      <c r="K8" s="49">
        <v>45.319541269520705</v>
      </c>
      <c r="L8" s="49">
        <v>40.620154444164818</v>
      </c>
      <c r="M8" s="50">
        <v>40.395618688209197</v>
      </c>
      <c r="N8" s="52" t="s">
        <v>82</v>
      </c>
    </row>
    <row r="9" spans="2:22" s="51" customFormat="1" ht="39" customHeight="1">
      <c r="B9" s="275" t="s">
        <v>159</v>
      </c>
      <c r="C9" s="276">
        <v>33.883870124339772</v>
      </c>
      <c r="D9" s="276">
        <v>34.096172499435447</v>
      </c>
      <c r="E9" s="276">
        <v>34.293568897756678</v>
      </c>
      <c r="F9" s="276">
        <v>33.880607021474219</v>
      </c>
      <c r="G9" s="276">
        <v>33.949745954535416</v>
      </c>
      <c r="H9" s="276">
        <v>34.482388608194661</v>
      </c>
      <c r="I9" s="276">
        <v>34.333432287833325</v>
      </c>
      <c r="J9" s="276">
        <v>35.089196519857794</v>
      </c>
      <c r="K9" s="276">
        <v>35.593633370191249</v>
      </c>
      <c r="L9" s="276">
        <v>32.034637060731079</v>
      </c>
      <c r="M9" s="277">
        <v>33.279263954806439</v>
      </c>
      <c r="N9" s="278" t="s">
        <v>160</v>
      </c>
    </row>
    <row r="10" spans="2:22" s="51" customFormat="1" ht="18.75" customHeight="1">
      <c r="B10" s="48" t="s">
        <v>1</v>
      </c>
      <c r="C10" s="49">
        <v>49.921474152003924</v>
      </c>
      <c r="D10" s="49">
        <v>51.735180846272719</v>
      </c>
      <c r="E10" s="49">
        <v>48.247657256973596</v>
      </c>
      <c r="F10" s="49">
        <v>44.836709960545782</v>
      </c>
      <c r="G10" s="49">
        <v>43.355487461347373</v>
      </c>
      <c r="H10" s="49">
        <v>43.240416105487768</v>
      </c>
      <c r="I10" s="49">
        <v>42.450999096814726</v>
      </c>
      <c r="J10" s="49">
        <v>49.340881348397204</v>
      </c>
      <c r="K10" s="49">
        <v>48.148579579024592</v>
      </c>
      <c r="L10" s="49">
        <v>46.588105353483648</v>
      </c>
      <c r="M10" s="50">
        <v>40.821598547783253</v>
      </c>
      <c r="N10" s="52" t="s">
        <v>83</v>
      </c>
      <c r="O10" s="53"/>
    </row>
    <row r="11" spans="2:22" s="51" customFormat="1" ht="18.75" customHeight="1">
      <c r="B11" s="279" t="s">
        <v>2</v>
      </c>
      <c r="C11" s="276">
        <v>45.090754232381059</v>
      </c>
      <c r="D11" s="276">
        <v>46.855443840258793</v>
      </c>
      <c r="E11" s="276">
        <v>43.662955142867418</v>
      </c>
      <c r="F11" s="276">
        <v>40.6869293593954</v>
      </c>
      <c r="G11" s="276">
        <v>39.579532702920353</v>
      </c>
      <c r="H11" s="276">
        <v>39.876345403799363</v>
      </c>
      <c r="I11" s="276">
        <v>39.500946054155108</v>
      </c>
      <c r="J11" s="276">
        <v>46.446400211435424</v>
      </c>
      <c r="K11" s="276">
        <v>45.702113288672862</v>
      </c>
      <c r="L11" s="276">
        <v>43.88932038866816</v>
      </c>
      <c r="M11" s="277">
        <v>38.724062953947652</v>
      </c>
      <c r="N11" s="280" t="s">
        <v>84</v>
      </c>
      <c r="O11" s="53"/>
      <c r="R11" s="54"/>
    </row>
    <row r="12" spans="2:22" s="51" customFormat="1" ht="18.75" customHeight="1">
      <c r="B12" s="48" t="s">
        <v>9</v>
      </c>
      <c r="C12" s="49">
        <v>41.905080751784702</v>
      </c>
      <c r="D12" s="49">
        <v>40.73221529843012</v>
      </c>
      <c r="E12" s="49">
        <v>39.3723127419957</v>
      </c>
      <c r="F12" s="49">
        <v>38.67203286510918</v>
      </c>
      <c r="G12" s="49">
        <v>35.228528642995229</v>
      </c>
      <c r="H12" s="49">
        <v>36.833670425690435</v>
      </c>
      <c r="I12" s="49">
        <v>36.658754193943295</v>
      </c>
      <c r="J12" s="49">
        <v>42.076960892288511</v>
      </c>
      <c r="K12" s="49">
        <v>41.910116925663026</v>
      </c>
      <c r="L12" s="49">
        <v>41.930746719621617</v>
      </c>
      <c r="M12" s="50">
        <v>36.61093179155101</v>
      </c>
      <c r="N12" s="52" t="s">
        <v>85</v>
      </c>
      <c r="R12" s="54"/>
    </row>
    <row r="13" spans="2:22" s="51" customFormat="1" ht="18.75" customHeight="1">
      <c r="B13" s="279" t="s">
        <v>10</v>
      </c>
      <c r="C13" s="276">
        <v>3.1856734805963551</v>
      </c>
      <c r="D13" s="276">
        <v>6.1232285418286736</v>
      </c>
      <c r="E13" s="276">
        <v>4.2906424008717146</v>
      </c>
      <c r="F13" s="276">
        <v>2.0148964942862215</v>
      </c>
      <c r="G13" s="276">
        <v>4.3510040599251214</v>
      </c>
      <c r="H13" s="276">
        <v>3.0426749781089302</v>
      </c>
      <c r="I13" s="276">
        <v>2.8421918602118108</v>
      </c>
      <c r="J13" s="276">
        <v>4.369439319146915</v>
      </c>
      <c r="K13" s="276">
        <v>3.7919963630098383</v>
      </c>
      <c r="L13" s="276">
        <v>1.9585736690465434</v>
      </c>
      <c r="M13" s="277">
        <v>2.1131311623966389</v>
      </c>
      <c r="N13" s="280" t="s">
        <v>86</v>
      </c>
      <c r="R13" s="55"/>
      <c r="S13" s="55"/>
      <c r="T13" s="55"/>
      <c r="U13" s="55"/>
      <c r="V13" s="55"/>
    </row>
    <row r="14" spans="2:22" s="51" customFormat="1" ht="18.75" customHeight="1">
      <c r="B14" s="56" t="s">
        <v>36</v>
      </c>
      <c r="C14" s="57">
        <v>-5.1045088736545585</v>
      </c>
      <c r="D14" s="57">
        <v>-7.3560216638199281</v>
      </c>
      <c r="E14" s="57">
        <v>-4.4487832969426577</v>
      </c>
      <c r="F14" s="57">
        <v>-1.9350229616780508</v>
      </c>
      <c r="G14" s="57">
        <v>-0.94348322816640318</v>
      </c>
      <c r="H14" s="57">
        <v>-0.34898460272686593</v>
      </c>
      <c r="I14" s="57">
        <v>0.11532941726030814</v>
      </c>
      <c r="J14" s="57">
        <v>-5.8395226907922249</v>
      </c>
      <c r="K14" s="57">
        <v>-2.8290383095038885</v>
      </c>
      <c r="L14" s="57">
        <v>-5.9679509093188345</v>
      </c>
      <c r="M14" s="58">
        <v>-0.42597985957405293</v>
      </c>
      <c r="N14" s="59" t="s">
        <v>87</v>
      </c>
    </row>
    <row r="15" spans="2:22" s="51" customFormat="1" ht="18.75" customHeight="1">
      <c r="B15" s="281" t="s">
        <v>37</v>
      </c>
      <c r="C15" s="282">
        <v>-0.27378895403169279</v>
      </c>
      <c r="D15" s="282">
        <v>-2.4762846578059978</v>
      </c>
      <c r="E15" s="282">
        <v>0.13591881716352225</v>
      </c>
      <c r="F15" s="282">
        <v>2.2147576394723254</v>
      </c>
      <c r="G15" s="282">
        <v>2.8324715302606251</v>
      </c>
      <c r="H15" s="282">
        <v>3.0150860989615356</v>
      </c>
      <c r="I15" s="282">
        <v>3.0653824599199289</v>
      </c>
      <c r="J15" s="282">
        <v>-2.9450415538304493</v>
      </c>
      <c r="K15" s="282">
        <v>-0.38257201915215983</v>
      </c>
      <c r="L15" s="282">
        <v>-3.2691659445033423</v>
      </c>
      <c r="M15" s="283">
        <v>1.6715557342615455</v>
      </c>
      <c r="N15" s="284" t="s">
        <v>88</v>
      </c>
      <c r="R15" s="60"/>
    </row>
    <row r="16" spans="2:22" s="51" customFormat="1" ht="12.75" customHeight="1">
      <c r="B16" s="402" t="s">
        <v>169</v>
      </c>
      <c r="C16" s="402"/>
      <c r="D16" s="402"/>
      <c r="E16" s="402"/>
      <c r="F16" s="403" t="s">
        <v>170</v>
      </c>
      <c r="G16" s="403"/>
      <c r="H16" s="403"/>
      <c r="I16" s="403"/>
      <c r="J16" s="403"/>
      <c r="K16" s="403"/>
      <c r="L16" s="403"/>
      <c r="M16" s="403"/>
      <c r="N16" s="403"/>
      <c r="R16" s="60"/>
    </row>
    <row r="17" spans="2:23" ht="24.75" customHeight="1">
      <c r="B17" s="400" t="s">
        <v>196</v>
      </c>
      <c r="C17" s="400"/>
      <c r="D17" s="400"/>
      <c r="E17" s="400"/>
      <c r="F17" s="405" t="s">
        <v>197</v>
      </c>
      <c r="G17" s="405"/>
      <c r="H17" s="405"/>
      <c r="I17" s="405"/>
      <c r="J17" s="405"/>
      <c r="K17" s="405"/>
      <c r="L17" s="405"/>
      <c r="M17" s="405"/>
      <c r="N17" s="405"/>
      <c r="R17" s="60"/>
    </row>
    <row r="18" spans="2:23">
      <c r="C18" s="61"/>
      <c r="D18" s="61"/>
      <c r="E18" s="61"/>
      <c r="F18" s="61"/>
      <c r="G18" s="61"/>
      <c r="H18" s="61"/>
      <c r="I18"/>
      <c r="J18"/>
      <c r="K18"/>
      <c r="L18" s="245"/>
      <c r="M18"/>
      <c r="N18"/>
    </row>
    <row r="19" spans="2:23"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2:23">
      <c r="B20"/>
      <c r="C20"/>
      <c r="D20"/>
      <c r="E20"/>
      <c r="F20"/>
      <c r="G20"/>
      <c r="H20"/>
      <c r="I20"/>
      <c r="J20"/>
      <c r="K20"/>
      <c r="L20"/>
      <c r="M20"/>
      <c r="N20"/>
      <c r="O20" s="51"/>
      <c r="P20" s="51"/>
      <c r="Q20" s="51"/>
      <c r="R20" s="51"/>
      <c r="S20" s="51"/>
      <c r="T20" s="63"/>
      <c r="U20" s="63"/>
      <c r="V20" s="51"/>
      <c r="W20" s="51"/>
    </row>
    <row r="21" spans="2:23">
      <c r="B21"/>
      <c r="C21"/>
      <c r="D21"/>
      <c r="E21"/>
      <c r="F21"/>
      <c r="G21"/>
      <c r="H21"/>
      <c r="I21"/>
      <c r="J21"/>
      <c r="K21"/>
      <c r="L21"/>
      <c r="M21"/>
      <c r="N21"/>
      <c r="O21" s="51"/>
      <c r="P21" s="51"/>
      <c r="Q21" s="51"/>
      <c r="R21" s="51"/>
      <c r="S21" s="51"/>
      <c r="T21" s="51"/>
      <c r="U21" s="51"/>
      <c r="V21" s="51"/>
      <c r="W21" s="51"/>
    </row>
    <row r="22" spans="2:23">
      <c r="B22"/>
      <c r="C22"/>
      <c r="D22"/>
      <c r="E22"/>
      <c r="F22"/>
      <c r="G22"/>
      <c r="H22"/>
      <c r="I22"/>
      <c r="J22"/>
      <c r="K22"/>
      <c r="L22"/>
      <c r="M22"/>
      <c r="N22"/>
      <c r="O22" s="51"/>
      <c r="P22" s="51"/>
      <c r="Q22" s="51"/>
      <c r="R22" s="51"/>
      <c r="S22" s="51"/>
      <c r="T22" s="64"/>
      <c r="U22" s="64"/>
      <c r="V22" s="51"/>
      <c r="W22" s="51"/>
    </row>
    <row r="23" spans="2:23">
      <c r="B23"/>
      <c r="C23"/>
      <c r="D23"/>
      <c r="E23"/>
      <c r="F23"/>
      <c r="G23"/>
      <c r="H23"/>
      <c r="I23"/>
      <c r="J23"/>
      <c r="K23"/>
      <c r="L23"/>
      <c r="M23"/>
      <c r="N23"/>
      <c r="O23" s="51"/>
      <c r="P23" s="51"/>
      <c r="Q23" s="51"/>
      <c r="R23" s="51"/>
      <c r="S23" s="51"/>
      <c r="T23" s="51"/>
      <c r="U23" s="51"/>
      <c r="V23" s="51"/>
      <c r="W23" s="51"/>
    </row>
    <row r="24" spans="2:23">
      <c r="B24"/>
      <c r="C24"/>
      <c r="D24"/>
      <c r="E24"/>
      <c r="F24"/>
      <c r="G24"/>
      <c r="H24"/>
      <c r="I24"/>
      <c r="J24"/>
      <c r="K24"/>
      <c r="L24"/>
      <c r="M24"/>
      <c r="N24"/>
      <c r="O24" s="64"/>
      <c r="P24" s="51"/>
      <c r="Q24" s="51"/>
      <c r="R24" s="51"/>
      <c r="S24" s="51"/>
      <c r="T24" s="51"/>
      <c r="U24" s="51"/>
      <c r="V24" s="51"/>
      <c r="W24" s="51"/>
    </row>
    <row r="25" spans="2:23">
      <c r="B25"/>
      <c r="C25"/>
      <c r="D25"/>
      <c r="E25"/>
      <c r="F25"/>
      <c r="G25"/>
      <c r="H25"/>
      <c r="I25"/>
      <c r="J25"/>
      <c r="K25"/>
      <c r="L25"/>
      <c r="M25"/>
      <c r="N25"/>
      <c r="O25" s="51"/>
      <c r="P25" s="51"/>
      <c r="Q25" s="51"/>
      <c r="R25" s="51"/>
      <c r="S25" s="51"/>
      <c r="T25" s="51"/>
      <c r="U25" s="51"/>
      <c r="V25" s="51"/>
      <c r="W25" s="51"/>
    </row>
    <row r="26" spans="2:23">
      <c r="B26"/>
      <c r="C26"/>
      <c r="D26"/>
      <c r="E26"/>
      <c r="F26"/>
      <c r="G26"/>
      <c r="H26"/>
      <c r="I26"/>
      <c r="J26"/>
      <c r="K26"/>
      <c r="L26"/>
      <c r="M26"/>
      <c r="N26"/>
      <c r="O26" s="51"/>
      <c r="P26" s="51"/>
      <c r="Q26" s="51"/>
      <c r="R26" s="51"/>
      <c r="S26" s="51"/>
      <c r="T26" s="51"/>
      <c r="U26" s="51"/>
      <c r="V26" s="51"/>
      <c r="W26" s="51"/>
    </row>
    <row r="27" spans="2:23">
      <c r="B27"/>
      <c r="C27"/>
      <c r="D27"/>
      <c r="E27"/>
      <c r="F27"/>
      <c r="G27"/>
      <c r="H27"/>
      <c r="I27"/>
      <c r="J27"/>
      <c r="K27"/>
      <c r="L27"/>
      <c r="M27"/>
      <c r="N27"/>
      <c r="O27" s="51"/>
      <c r="P27" s="51"/>
      <c r="Q27" s="51"/>
      <c r="R27" s="51"/>
      <c r="S27" s="51"/>
      <c r="T27" s="51"/>
      <c r="U27" s="51"/>
      <c r="V27" s="51"/>
      <c r="W27" s="51"/>
    </row>
    <row r="28" spans="2:23">
      <c r="B28"/>
      <c r="C28"/>
      <c r="D28"/>
      <c r="E28"/>
      <c r="F28"/>
      <c r="G28"/>
      <c r="H28"/>
      <c r="I28"/>
      <c r="J28"/>
      <c r="K28"/>
      <c r="L28"/>
      <c r="M28"/>
      <c r="N28"/>
      <c r="O28" s="51"/>
      <c r="P28" s="51"/>
      <c r="Q28" s="51"/>
      <c r="R28" s="51"/>
      <c r="S28" s="51"/>
      <c r="T28" s="51"/>
      <c r="U28" s="51"/>
      <c r="V28" s="51"/>
      <c r="W28" s="51"/>
    </row>
    <row r="29" spans="2:23">
      <c r="B29"/>
      <c r="C29"/>
      <c r="D29"/>
      <c r="E29"/>
      <c r="F29"/>
      <c r="G29"/>
      <c r="H29"/>
      <c r="I29"/>
      <c r="J29"/>
      <c r="K29"/>
      <c r="L29"/>
      <c r="M29"/>
      <c r="N29"/>
      <c r="O29" s="51"/>
      <c r="P29" s="51"/>
      <c r="Q29" s="51"/>
      <c r="R29" s="51"/>
      <c r="S29" s="51"/>
      <c r="T29" s="51"/>
      <c r="U29" s="51"/>
      <c r="V29" s="51"/>
      <c r="W29" s="51"/>
    </row>
    <row r="30" spans="2:23">
      <c r="B30"/>
      <c r="C30"/>
      <c r="D30"/>
      <c r="E30"/>
      <c r="F30"/>
      <c r="G30"/>
      <c r="H30"/>
      <c r="I30"/>
      <c r="J30"/>
      <c r="K30"/>
      <c r="L30"/>
      <c r="M30"/>
      <c r="N30"/>
      <c r="O30" s="51"/>
      <c r="P30" s="51"/>
      <c r="Q30" s="51"/>
      <c r="R30" s="51"/>
      <c r="S30" s="54"/>
      <c r="T30" s="51"/>
      <c r="U30" s="51"/>
      <c r="V30" s="51"/>
      <c r="W30" s="51"/>
    </row>
    <row r="31" spans="2:23">
      <c r="B31"/>
      <c r="C31"/>
      <c r="D31"/>
      <c r="E31"/>
      <c r="F31"/>
      <c r="G31"/>
      <c r="H31"/>
      <c r="I31"/>
      <c r="J31"/>
      <c r="K31"/>
      <c r="L31"/>
      <c r="M31"/>
      <c r="N31"/>
      <c r="O31" s="51"/>
      <c r="P31" s="51"/>
      <c r="Q31" s="51"/>
      <c r="R31" s="51"/>
      <c r="S31" s="54"/>
      <c r="T31" s="51"/>
      <c r="U31" s="51"/>
      <c r="V31" s="51"/>
      <c r="W31" s="51"/>
    </row>
    <row r="32" spans="2:23">
      <c r="B32"/>
      <c r="C32"/>
      <c r="D32"/>
      <c r="E32"/>
      <c r="F32"/>
      <c r="G32"/>
      <c r="H32"/>
      <c r="I32"/>
      <c r="J32"/>
      <c r="K32"/>
      <c r="L32"/>
      <c r="M32"/>
      <c r="N32"/>
      <c r="O32" s="51"/>
      <c r="P32" s="51"/>
      <c r="Q32" s="51"/>
      <c r="R32" s="51"/>
      <c r="S32" s="54"/>
      <c r="T32" s="51"/>
      <c r="U32" s="51"/>
      <c r="V32" s="51"/>
      <c r="W32" s="51"/>
    </row>
    <row r="33" spans="2:23">
      <c r="B33"/>
      <c r="C33"/>
      <c r="D33"/>
      <c r="E33"/>
      <c r="F33"/>
      <c r="G33"/>
      <c r="H33"/>
      <c r="I33"/>
      <c r="J33"/>
      <c r="K33"/>
      <c r="L33"/>
      <c r="M33"/>
      <c r="N33"/>
      <c r="O33" s="51"/>
      <c r="P33" s="51"/>
      <c r="Q33" s="51"/>
      <c r="R33" s="51"/>
      <c r="S33" s="54"/>
      <c r="T33" s="51"/>
      <c r="U33" s="51"/>
      <c r="V33" s="51"/>
      <c r="W33" s="51"/>
    </row>
    <row r="34" spans="2:23">
      <c r="B34"/>
      <c r="C34"/>
      <c r="D34"/>
      <c r="E34"/>
      <c r="F34"/>
      <c r="G34"/>
      <c r="H34"/>
      <c r="I34"/>
      <c r="J34"/>
      <c r="K34"/>
      <c r="L34"/>
      <c r="M34"/>
      <c r="N34"/>
      <c r="O34" s="51"/>
      <c r="P34" s="51"/>
      <c r="Q34" s="51"/>
      <c r="R34" s="51"/>
      <c r="T34" s="51"/>
      <c r="U34" s="51"/>
      <c r="V34" s="51"/>
      <c r="W34" s="51"/>
    </row>
    <row r="35" spans="2:23">
      <c r="B35"/>
      <c r="C35"/>
      <c r="D35"/>
      <c r="E35"/>
      <c r="F35"/>
      <c r="G35"/>
      <c r="H35"/>
      <c r="I35"/>
      <c r="J35"/>
      <c r="K35"/>
      <c r="L35"/>
      <c r="M35"/>
      <c r="N35"/>
      <c r="O35" s="51"/>
      <c r="P35" s="51"/>
      <c r="Q35" s="51"/>
      <c r="R35" s="51"/>
      <c r="S35" s="54"/>
      <c r="T35" s="51"/>
      <c r="U35" s="51"/>
      <c r="V35" s="51"/>
      <c r="W35" s="51"/>
    </row>
    <row r="36" spans="2:23">
      <c r="B36"/>
      <c r="C36"/>
      <c r="D36"/>
      <c r="E36"/>
      <c r="F36"/>
      <c r="G36"/>
      <c r="H36"/>
      <c r="I36"/>
      <c r="J36"/>
      <c r="K36"/>
      <c r="L36"/>
      <c r="M36"/>
      <c r="N36"/>
      <c r="O36" s="66"/>
      <c r="P36" s="66"/>
      <c r="Q36" s="66"/>
      <c r="R36" s="66"/>
      <c r="S36" s="54"/>
      <c r="T36" s="66"/>
      <c r="U36" s="66"/>
    </row>
    <row r="37" spans="2:23">
      <c r="B37"/>
      <c r="C37"/>
      <c r="D37"/>
      <c r="E37"/>
      <c r="F37"/>
      <c r="G37"/>
      <c r="H37"/>
      <c r="I37"/>
      <c r="J37"/>
      <c r="K37"/>
      <c r="L37"/>
      <c r="M37"/>
      <c r="N37"/>
      <c r="O37" s="66"/>
      <c r="P37" s="66"/>
      <c r="Q37" s="66"/>
      <c r="R37" s="66"/>
      <c r="S37" s="54"/>
      <c r="T37" s="66"/>
      <c r="U37" s="66"/>
    </row>
    <row r="38" spans="2:23">
      <c r="B38"/>
      <c r="C38"/>
      <c r="D38"/>
      <c r="E38"/>
      <c r="F38"/>
      <c r="G38"/>
      <c r="H38"/>
      <c r="I38"/>
      <c r="J38"/>
      <c r="K38"/>
      <c r="L38"/>
      <c r="M38"/>
      <c r="N38"/>
      <c r="O38" s="66"/>
      <c r="P38" s="66"/>
      <c r="Q38" s="66"/>
      <c r="R38" s="66"/>
      <c r="S38" s="54"/>
      <c r="T38" s="66"/>
      <c r="U38" s="66"/>
    </row>
    <row r="39" spans="2:23">
      <c r="B39"/>
      <c r="C39"/>
      <c r="D39"/>
      <c r="E39"/>
      <c r="F39"/>
      <c r="G39"/>
      <c r="H39"/>
      <c r="I39"/>
      <c r="J39"/>
      <c r="K39"/>
      <c r="L39"/>
      <c r="M39"/>
      <c r="N39"/>
      <c r="O39" s="66"/>
      <c r="P39" s="66"/>
      <c r="Q39" s="66"/>
      <c r="R39" s="66"/>
      <c r="S39" s="66"/>
      <c r="T39" s="66"/>
      <c r="U39" s="66"/>
    </row>
    <row r="40" spans="2:23">
      <c r="B40"/>
      <c r="C40"/>
      <c r="D40"/>
      <c r="E40"/>
      <c r="F40"/>
      <c r="G40"/>
      <c r="H40"/>
      <c r="I40"/>
      <c r="J40"/>
      <c r="K40"/>
      <c r="L40"/>
      <c r="M40"/>
      <c r="N40"/>
      <c r="O40" s="66"/>
      <c r="P40" s="66"/>
      <c r="Q40" s="66"/>
      <c r="R40" s="66"/>
      <c r="S40" s="66"/>
      <c r="T40" s="66"/>
      <c r="U40" s="66"/>
    </row>
    <row r="41" spans="2:23">
      <c r="B41"/>
      <c r="C41"/>
      <c r="D41"/>
      <c r="E41"/>
      <c r="F41"/>
      <c r="G41"/>
      <c r="H41"/>
      <c r="I41"/>
      <c r="J41"/>
      <c r="K41"/>
      <c r="L41"/>
      <c r="M41"/>
      <c r="N41"/>
      <c r="O41" s="66"/>
      <c r="P41" s="66"/>
      <c r="Q41" s="66"/>
      <c r="R41" s="66"/>
      <c r="S41" s="66"/>
      <c r="T41" s="66"/>
      <c r="U41" s="66"/>
    </row>
    <row r="42" spans="2:23">
      <c r="B42"/>
      <c r="C42"/>
      <c r="D42"/>
      <c r="E42"/>
      <c r="F42"/>
      <c r="G42"/>
      <c r="H42"/>
      <c r="I42"/>
      <c r="J42"/>
      <c r="K42"/>
      <c r="L42"/>
      <c r="M42"/>
      <c r="N42"/>
      <c r="O42" s="66"/>
      <c r="P42" s="66"/>
      <c r="Q42" s="66"/>
      <c r="R42" s="66"/>
      <c r="S42" s="66"/>
      <c r="T42" s="66"/>
      <c r="U42" s="66"/>
    </row>
    <row r="43" spans="2:23">
      <c r="N43" s="66"/>
      <c r="O43" s="66"/>
      <c r="P43" s="66"/>
      <c r="Q43" s="66"/>
      <c r="R43" s="66"/>
      <c r="S43" s="66"/>
      <c r="T43" s="66"/>
      <c r="U43" s="66"/>
    </row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F3:N3"/>
    <mergeCell ref="K6:K7"/>
    <mergeCell ref="B4:E4"/>
    <mergeCell ref="F2:N2"/>
    <mergeCell ref="B2:E2"/>
    <mergeCell ref="B17:E17"/>
    <mergeCell ref="C6:C7"/>
    <mergeCell ref="D6:D7"/>
    <mergeCell ref="E6:E7"/>
    <mergeCell ref="F6:F7"/>
    <mergeCell ref="G6:G7"/>
    <mergeCell ref="B16:E16"/>
    <mergeCell ref="F16:N16"/>
    <mergeCell ref="F4:N4"/>
    <mergeCell ref="H6:H7"/>
    <mergeCell ref="I6:I7"/>
    <mergeCell ref="F17:N17"/>
    <mergeCell ref="J6:J7"/>
    <mergeCell ref="B3:E3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7" orientation="landscape" r:id="rId6"/>
  <headerFooter>
    <oddHeader>&amp;L&amp;G</oddHeader>
    <oddFooter>&amp;R&amp;D
Ministério das Finanças &amp;GDPFP</oddFooter>
  </headerFooter>
  <colBreaks count="1" manualBreakCount="1">
    <brk id="1" max="1048575" man="1"/>
  </colBreaks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showGridLines="0" tabSelected="1" zoomScale="85" zoomScaleNormal="85" workbookViewId="0">
      <selection activeCell="B31" sqref="B31"/>
    </sheetView>
  </sheetViews>
  <sheetFormatPr defaultColWidth="9.140625" defaultRowHeight="12.75"/>
  <cols>
    <col min="1" max="1" width="5" style="67" customWidth="1"/>
    <col min="2" max="2" width="50.140625" style="67" customWidth="1"/>
    <col min="3" max="4" width="10.140625" style="72" bestFit="1" customWidth="1"/>
    <col min="5" max="5" width="9.7109375" style="67" customWidth="1"/>
    <col min="6" max="6" width="10.140625" style="67" bestFit="1" customWidth="1"/>
    <col min="7" max="7" width="9.42578125" style="67" bestFit="1" customWidth="1"/>
    <col min="8" max="10" width="9.42578125" style="67" customWidth="1"/>
    <col min="11" max="11" width="10" style="67" customWidth="1"/>
    <col min="12" max="13" width="15.28515625" style="67" customWidth="1"/>
    <col min="14" max="14" width="58.28515625" style="93" bestFit="1" customWidth="1"/>
    <col min="15" max="18" width="9.140625" style="67"/>
    <col min="19" max="19" width="12.140625" style="67" bestFit="1" customWidth="1"/>
    <col min="20" max="16384" width="9.140625" style="67"/>
  </cols>
  <sheetData>
    <row r="1" spans="1:22" ht="21.75" customHeight="1">
      <c r="B1" s="269" t="s">
        <v>92</v>
      </c>
      <c r="C1" s="285"/>
      <c r="D1" s="285"/>
      <c r="E1" s="285"/>
      <c r="F1" s="286"/>
      <c r="G1" s="285"/>
      <c r="H1" s="285"/>
      <c r="I1" s="285"/>
      <c r="J1" s="285"/>
      <c r="K1" s="285"/>
      <c r="L1" s="285"/>
      <c r="M1" s="285"/>
      <c r="N1" s="270" t="s">
        <v>116</v>
      </c>
      <c r="P1" s="41" t="s">
        <v>91</v>
      </c>
    </row>
    <row r="2" spans="1:22" ht="12.75" customHeight="1">
      <c r="B2" s="398" t="s">
        <v>218</v>
      </c>
      <c r="C2" s="399"/>
      <c r="D2" s="399"/>
      <c r="E2" s="399"/>
      <c r="F2" s="397" t="s">
        <v>223</v>
      </c>
      <c r="G2" s="397"/>
      <c r="H2" s="397"/>
      <c r="I2" s="397"/>
      <c r="J2" s="397"/>
      <c r="K2" s="397"/>
      <c r="L2" s="397"/>
      <c r="M2" s="397"/>
      <c r="N2" s="397"/>
    </row>
    <row r="3" spans="1:22" ht="12.75" customHeight="1">
      <c r="B3" s="398" t="s">
        <v>222</v>
      </c>
      <c r="C3" s="399"/>
      <c r="D3" s="399"/>
      <c r="E3" s="399"/>
      <c r="F3" s="397" t="s">
        <v>224</v>
      </c>
      <c r="G3" s="397"/>
      <c r="H3" s="397"/>
      <c r="I3" s="397"/>
      <c r="J3" s="397"/>
      <c r="K3" s="397"/>
      <c r="L3" s="397"/>
      <c r="M3" s="397"/>
      <c r="N3" s="397"/>
    </row>
    <row r="4" spans="1:22" ht="12.75" customHeight="1">
      <c r="B4" s="406" t="s">
        <v>200</v>
      </c>
      <c r="C4" s="406"/>
      <c r="D4" s="406"/>
      <c r="E4" s="406"/>
      <c r="F4" s="404" t="s">
        <v>201</v>
      </c>
      <c r="G4" s="404"/>
      <c r="H4" s="404"/>
      <c r="I4" s="404"/>
      <c r="J4" s="404"/>
      <c r="K4" s="404"/>
      <c r="L4" s="404"/>
      <c r="M4" s="404"/>
      <c r="N4" s="404"/>
      <c r="O4"/>
      <c r="P4"/>
      <c r="Q4"/>
      <c r="R4"/>
      <c r="S4"/>
      <c r="T4"/>
      <c r="U4"/>
      <c r="V4" s="69"/>
    </row>
    <row r="5" spans="1:22" ht="12" customHeight="1">
      <c r="B5" s="43"/>
      <c r="C5" s="70"/>
      <c r="D5" s="70"/>
      <c r="E5" s="70"/>
      <c r="F5" s="71"/>
      <c r="G5" s="71"/>
      <c r="H5" s="71"/>
      <c r="I5" s="71"/>
      <c r="J5" s="71"/>
      <c r="K5" s="71"/>
      <c r="L5" s="71"/>
      <c r="M5" s="71"/>
      <c r="N5" s="46"/>
      <c r="O5"/>
      <c r="P5"/>
      <c r="Q5"/>
      <c r="R5"/>
      <c r="S5"/>
      <c r="T5"/>
      <c r="U5"/>
    </row>
    <row r="6" spans="1:22" ht="14.1" customHeight="1">
      <c r="A6" s="84"/>
      <c r="B6" s="271"/>
      <c r="C6" s="401">
        <v>2013</v>
      </c>
      <c r="D6" s="401">
        <v>2014</v>
      </c>
      <c r="E6" s="401">
        <v>2015</v>
      </c>
      <c r="F6" s="401">
        <v>2016</v>
      </c>
      <c r="G6" s="401">
        <v>2017</v>
      </c>
      <c r="H6" s="401">
        <v>2018</v>
      </c>
      <c r="I6" s="401">
        <v>2019</v>
      </c>
      <c r="J6" s="401">
        <v>2020</v>
      </c>
      <c r="K6" s="401">
        <v>2021</v>
      </c>
      <c r="L6" s="289" t="s">
        <v>233</v>
      </c>
      <c r="M6" s="289" t="s">
        <v>235</v>
      </c>
      <c r="N6" s="273"/>
      <c r="O6"/>
      <c r="P6"/>
      <c r="Q6"/>
      <c r="R6"/>
      <c r="S6"/>
      <c r="T6"/>
      <c r="U6"/>
    </row>
    <row r="7" spans="1:22" ht="14.1" customHeight="1">
      <c r="A7" s="84"/>
      <c r="B7" s="271"/>
      <c r="C7" s="401"/>
      <c r="D7" s="401"/>
      <c r="E7" s="401"/>
      <c r="F7" s="401"/>
      <c r="G7" s="401"/>
      <c r="H7" s="401"/>
      <c r="I7" s="401"/>
      <c r="J7" s="401"/>
      <c r="K7" s="401"/>
      <c r="L7" s="290" t="s">
        <v>234</v>
      </c>
      <c r="M7" s="290" t="s">
        <v>236</v>
      </c>
      <c r="N7" s="273"/>
      <c r="O7"/>
      <c r="P7"/>
      <c r="Q7"/>
      <c r="R7"/>
      <c r="S7"/>
      <c r="T7"/>
      <c r="U7"/>
    </row>
    <row r="8" spans="1:22" ht="6.75" customHeight="1">
      <c r="B8" s="73"/>
      <c r="C8" s="74"/>
      <c r="D8" s="74"/>
      <c r="E8" s="75"/>
      <c r="F8" s="287"/>
      <c r="G8" s="287"/>
      <c r="H8" s="287"/>
      <c r="I8" s="288"/>
      <c r="J8" s="288"/>
      <c r="K8" s="288"/>
      <c r="L8" s="288"/>
      <c r="M8" s="288"/>
      <c r="N8" s="79"/>
      <c r="O8"/>
      <c r="P8"/>
      <c r="Q8"/>
      <c r="R8"/>
      <c r="S8"/>
      <c r="T8"/>
      <c r="U8"/>
    </row>
    <row r="9" spans="1:22" ht="18" customHeight="1">
      <c r="B9" s="76" t="s">
        <v>54</v>
      </c>
      <c r="C9" s="77">
        <v>42628.625</v>
      </c>
      <c r="D9" s="77">
        <v>43428.718999999997</v>
      </c>
      <c r="E9" s="77">
        <v>45447.827000000005</v>
      </c>
      <c r="F9" s="77">
        <v>46269.451999999997</v>
      </c>
      <c r="G9" s="77">
        <v>48568.290999999997</v>
      </c>
      <c r="H9" s="77">
        <v>51620.758999999998</v>
      </c>
      <c r="I9" s="77">
        <v>53000.25</v>
      </c>
      <c r="J9" s="77">
        <v>49294.733999999997</v>
      </c>
      <c r="K9" s="78">
        <v>52833.873</v>
      </c>
      <c r="L9" s="77">
        <v>10682.123</v>
      </c>
      <c r="M9" s="77">
        <v>12834.346000000001</v>
      </c>
      <c r="N9" s="79" t="s">
        <v>93</v>
      </c>
      <c r="O9"/>
      <c r="P9"/>
      <c r="Q9"/>
      <c r="R9"/>
      <c r="S9"/>
      <c r="T9"/>
      <c r="U9"/>
    </row>
    <row r="10" spans="1:22" ht="18" customHeight="1">
      <c r="B10" s="73" t="s">
        <v>38</v>
      </c>
      <c r="C10" s="77">
        <v>23365.332999999999</v>
      </c>
      <c r="D10" s="77">
        <v>24633.065999999999</v>
      </c>
      <c r="E10" s="77">
        <v>26173.344000000001</v>
      </c>
      <c r="F10" s="77">
        <v>27471.96</v>
      </c>
      <c r="G10" s="77">
        <v>29154.667000000001</v>
      </c>
      <c r="H10" s="77">
        <v>30942.117999999999</v>
      </c>
      <c r="I10" s="77">
        <v>32115.791000000001</v>
      </c>
      <c r="J10" s="77">
        <v>29184.59</v>
      </c>
      <c r="K10" s="78">
        <v>32283.088</v>
      </c>
      <c r="L10" s="77">
        <v>6756.2969999999996</v>
      </c>
      <c r="M10" s="77">
        <v>8451.2000000000007</v>
      </c>
      <c r="N10" s="79" t="s">
        <v>94</v>
      </c>
      <c r="O10"/>
      <c r="P10"/>
      <c r="Q10"/>
      <c r="R10"/>
      <c r="S10"/>
      <c r="T10"/>
      <c r="U10"/>
    </row>
    <row r="11" spans="1:22" ht="18" customHeight="1">
      <c r="B11" s="81" t="s">
        <v>39</v>
      </c>
      <c r="C11" s="77">
        <v>19263.292000000001</v>
      </c>
      <c r="D11" s="77">
        <v>18795.652999999998</v>
      </c>
      <c r="E11" s="77">
        <v>19274.483</v>
      </c>
      <c r="F11" s="77">
        <v>18797.491999999998</v>
      </c>
      <c r="G11" s="77">
        <v>19413.624</v>
      </c>
      <c r="H11" s="77">
        <v>20678.641</v>
      </c>
      <c r="I11" s="77">
        <v>20884.458999999999</v>
      </c>
      <c r="J11" s="77">
        <v>20110.144</v>
      </c>
      <c r="K11" s="78">
        <v>20550.785</v>
      </c>
      <c r="L11" s="77">
        <v>3925.826</v>
      </c>
      <c r="M11" s="77">
        <v>4383.1459999999997</v>
      </c>
      <c r="N11" s="82" t="s">
        <v>95</v>
      </c>
      <c r="O11"/>
      <c r="P11"/>
      <c r="Q11"/>
      <c r="R11"/>
      <c r="S11"/>
      <c r="T11"/>
      <c r="U11"/>
    </row>
    <row r="12" spans="1:22" ht="18" customHeight="1">
      <c r="B12" s="73" t="s">
        <v>40</v>
      </c>
      <c r="C12" s="77">
        <v>20449.678</v>
      </c>
      <c r="D12" s="77">
        <v>20457.655999999999</v>
      </c>
      <c r="E12" s="77">
        <v>20783.797999999999</v>
      </c>
      <c r="F12" s="77">
        <v>21610.273000000001</v>
      </c>
      <c r="G12" s="77">
        <v>22693.356</v>
      </c>
      <c r="H12" s="77">
        <v>23859.543000000001</v>
      </c>
      <c r="I12" s="77">
        <v>25359.707999999999</v>
      </c>
      <c r="J12" s="77">
        <v>25605.692999999999</v>
      </c>
      <c r="K12" s="78">
        <v>27148.798999999999</v>
      </c>
      <c r="L12" s="77">
        <v>6015.3909999999996</v>
      </c>
      <c r="M12" s="77">
        <v>6510.241</v>
      </c>
      <c r="N12" s="79" t="s">
        <v>96</v>
      </c>
      <c r="O12"/>
      <c r="P12"/>
      <c r="Q12"/>
      <c r="R12"/>
      <c r="S12"/>
      <c r="T12"/>
      <c r="U12"/>
    </row>
    <row r="13" spans="1:22" ht="18" customHeight="1">
      <c r="B13" s="81" t="s">
        <v>41</v>
      </c>
      <c r="C13" s="77">
        <v>11855.337</v>
      </c>
      <c r="D13" s="77">
        <v>11689.124</v>
      </c>
      <c r="E13" s="77">
        <v>11095.032999999999</v>
      </c>
      <c r="F13" s="77">
        <v>11090.706</v>
      </c>
      <c r="G13" s="77">
        <v>11125.69</v>
      </c>
      <c r="H13" s="77">
        <v>11548.002</v>
      </c>
      <c r="I13" s="77">
        <v>12077.305</v>
      </c>
      <c r="J13" s="77">
        <v>11455.874</v>
      </c>
      <c r="K13" s="78">
        <v>13347.194</v>
      </c>
      <c r="L13" s="83">
        <v>2901.2779999999998</v>
      </c>
      <c r="M13" s="77">
        <v>2625.48</v>
      </c>
      <c r="N13" s="82" t="s">
        <v>97</v>
      </c>
      <c r="O13"/>
      <c r="P13"/>
      <c r="Q13"/>
      <c r="R13"/>
      <c r="S13"/>
      <c r="T13"/>
      <c r="U13"/>
    </row>
    <row r="14" spans="1:22" ht="18" customHeight="1">
      <c r="A14" s="84"/>
      <c r="B14" s="291" t="s">
        <v>42</v>
      </c>
      <c r="C14" s="292">
        <v>74933.64</v>
      </c>
      <c r="D14" s="292">
        <v>75575.498999999996</v>
      </c>
      <c r="E14" s="292">
        <v>77326.657999999996</v>
      </c>
      <c r="F14" s="292">
        <v>78970.431000000011</v>
      </c>
      <c r="G14" s="292">
        <v>82387.337</v>
      </c>
      <c r="H14" s="292">
        <v>87028.304000000004</v>
      </c>
      <c r="I14" s="292">
        <v>90437.263000000006</v>
      </c>
      <c r="J14" s="292">
        <v>86356.300999999992</v>
      </c>
      <c r="K14" s="293">
        <v>93329.865999999995</v>
      </c>
      <c r="L14" s="292">
        <v>19598.791999999998</v>
      </c>
      <c r="M14" s="292">
        <v>21970.066999999999</v>
      </c>
      <c r="N14" s="294" t="s">
        <v>98</v>
      </c>
      <c r="O14"/>
      <c r="P14"/>
      <c r="Q14"/>
      <c r="R14"/>
      <c r="S14"/>
      <c r="T14"/>
      <c r="U14"/>
    </row>
    <row r="15" spans="1:22" ht="18" customHeight="1">
      <c r="B15" s="81" t="s">
        <v>43</v>
      </c>
      <c r="C15" s="77">
        <v>9536.9850000000006</v>
      </c>
      <c r="D15" s="77">
        <v>9795.2139999999999</v>
      </c>
      <c r="E15" s="77">
        <v>10004.684999999999</v>
      </c>
      <c r="F15" s="77">
        <v>10347.605</v>
      </c>
      <c r="G15" s="77">
        <v>10571.842000000001</v>
      </c>
      <c r="H15" s="77">
        <v>10847.299000000001</v>
      </c>
      <c r="I15" s="77">
        <v>11025.606</v>
      </c>
      <c r="J15" s="77">
        <v>11315.415000000001</v>
      </c>
      <c r="K15" s="78">
        <v>12229.992</v>
      </c>
      <c r="L15" s="77">
        <v>2681.95</v>
      </c>
      <c r="M15" s="77">
        <v>2956.3879999999999</v>
      </c>
      <c r="N15" s="82" t="s">
        <v>172</v>
      </c>
      <c r="O15"/>
      <c r="P15"/>
      <c r="Q15"/>
      <c r="R15"/>
      <c r="S15"/>
      <c r="T15"/>
      <c r="U15"/>
    </row>
    <row r="16" spans="1:22" ht="18" customHeight="1">
      <c r="B16" s="73" t="s">
        <v>44</v>
      </c>
      <c r="C16" s="77">
        <v>21282.657999999999</v>
      </c>
      <c r="D16" s="77">
        <v>20481.324000000001</v>
      </c>
      <c r="E16" s="77">
        <v>20315.55</v>
      </c>
      <c r="F16" s="77">
        <v>20895.472000000002</v>
      </c>
      <c r="G16" s="77">
        <v>21385.983</v>
      </c>
      <c r="H16" s="77">
        <v>22029.597000000002</v>
      </c>
      <c r="I16" s="77">
        <v>23146.720000000001</v>
      </c>
      <c r="J16" s="77">
        <v>23925.329000000002</v>
      </c>
      <c r="K16" s="78">
        <v>24881.774000000001</v>
      </c>
      <c r="L16" s="77">
        <v>5530.0609999999997</v>
      </c>
      <c r="M16" s="77">
        <v>5738.4369999999999</v>
      </c>
      <c r="N16" s="79" t="s">
        <v>100</v>
      </c>
      <c r="O16"/>
      <c r="P16"/>
      <c r="Q16"/>
      <c r="R16"/>
      <c r="S16"/>
      <c r="T16"/>
      <c r="U16"/>
    </row>
    <row r="17" spans="1:22" ht="18" customHeight="1">
      <c r="B17" s="81" t="s">
        <v>45</v>
      </c>
      <c r="C17" s="77">
        <v>35132.428999999996</v>
      </c>
      <c r="D17" s="77">
        <v>34455.224999999999</v>
      </c>
      <c r="E17" s="77">
        <v>35033.298999999999</v>
      </c>
      <c r="F17" s="77">
        <v>35482.716</v>
      </c>
      <c r="G17" s="77">
        <v>36012.796999999999</v>
      </c>
      <c r="H17" s="77">
        <v>37247.508000000002</v>
      </c>
      <c r="I17" s="77">
        <v>38825.866999999998</v>
      </c>
      <c r="J17" s="77">
        <v>40316.885000000002</v>
      </c>
      <c r="K17" s="78">
        <v>41434.904999999999</v>
      </c>
      <c r="L17" s="77">
        <v>9293.8629999999994</v>
      </c>
      <c r="M17" s="77">
        <v>9652.8320000000003</v>
      </c>
      <c r="N17" s="82" t="s">
        <v>173</v>
      </c>
      <c r="O17"/>
      <c r="P17"/>
      <c r="Q17"/>
      <c r="R17"/>
      <c r="S17"/>
      <c r="T17"/>
      <c r="U17"/>
    </row>
    <row r="18" spans="1:22" ht="18" customHeight="1">
      <c r="B18" s="73" t="s">
        <v>144</v>
      </c>
      <c r="C18" s="85">
        <v>8236.0040000000008</v>
      </c>
      <c r="D18" s="85">
        <v>8444.5650000000005</v>
      </c>
      <c r="E18" s="85">
        <v>8239.3130000000001</v>
      </c>
      <c r="F18" s="85">
        <v>7738.9179999999997</v>
      </c>
      <c r="G18" s="85">
        <v>7398.8779999999997</v>
      </c>
      <c r="H18" s="85">
        <v>6902.5389999999998</v>
      </c>
      <c r="I18" s="85">
        <v>6324.165</v>
      </c>
      <c r="J18" s="85">
        <v>5791.4970000000003</v>
      </c>
      <c r="K18" s="86">
        <v>5168.8450000000003</v>
      </c>
      <c r="L18" s="85">
        <v>1315.654</v>
      </c>
      <c r="M18" s="85">
        <v>1150.3409999999999</v>
      </c>
      <c r="N18" s="79" t="s">
        <v>145</v>
      </c>
      <c r="O18"/>
      <c r="P18"/>
      <c r="Q18"/>
      <c r="R18"/>
      <c r="S18"/>
      <c r="T18"/>
      <c r="U18"/>
    </row>
    <row r="19" spans="1:22" ht="18" customHeight="1">
      <c r="B19" s="81" t="s">
        <v>46</v>
      </c>
      <c r="C19" s="85">
        <v>975.89499999999998</v>
      </c>
      <c r="D19" s="85">
        <v>1180.6210000000001</v>
      </c>
      <c r="E19" s="85">
        <v>1037.4490000000001</v>
      </c>
      <c r="F19" s="85">
        <v>926.36400000000003</v>
      </c>
      <c r="G19" s="85">
        <v>823.096</v>
      </c>
      <c r="H19" s="85">
        <v>799.39400000000001</v>
      </c>
      <c r="I19" s="85">
        <v>919.14499999999998</v>
      </c>
      <c r="J19" s="85">
        <v>3663.9079999999999</v>
      </c>
      <c r="K19" s="86">
        <v>4219.5429999999997</v>
      </c>
      <c r="L19" s="85">
        <v>1576.886</v>
      </c>
      <c r="M19" s="85">
        <v>349.745</v>
      </c>
      <c r="N19" s="82" t="s">
        <v>101</v>
      </c>
      <c r="O19"/>
      <c r="P19"/>
      <c r="Q19"/>
      <c r="R19"/>
      <c r="S19"/>
      <c r="T19"/>
      <c r="U19"/>
    </row>
    <row r="20" spans="1:22" ht="18" customHeight="1">
      <c r="B20" s="73" t="s">
        <v>47</v>
      </c>
      <c r="C20" s="85">
        <v>4516.9560000000001</v>
      </c>
      <c r="D20" s="85">
        <v>4576.2179999999998</v>
      </c>
      <c r="E20" s="85">
        <v>4366.2439999999997</v>
      </c>
      <c r="F20" s="85">
        <v>4467.2439999999997</v>
      </c>
      <c r="G20" s="85">
        <v>4179.1009999999997</v>
      </c>
      <c r="H20" s="85">
        <v>4653.0460000000003</v>
      </c>
      <c r="I20" s="85">
        <v>4669.7269999999999</v>
      </c>
      <c r="J20" s="85">
        <v>4969.232</v>
      </c>
      <c r="K20" s="86">
        <v>5780.6419999999998</v>
      </c>
      <c r="L20" s="85">
        <v>1358.422</v>
      </c>
      <c r="M20" s="85">
        <v>1380.9490000000001</v>
      </c>
      <c r="N20" s="79" t="s">
        <v>102</v>
      </c>
      <c r="O20"/>
      <c r="P20"/>
      <c r="Q20"/>
      <c r="R20"/>
      <c r="S20"/>
      <c r="T20"/>
      <c r="U20"/>
    </row>
    <row r="21" spans="1:22" ht="18" customHeight="1">
      <c r="B21" s="291" t="s">
        <v>48</v>
      </c>
      <c r="C21" s="292">
        <v>79680.927000000011</v>
      </c>
      <c r="D21" s="292">
        <v>78933.166999999987</v>
      </c>
      <c r="E21" s="292">
        <v>78996.539999999994</v>
      </c>
      <c r="F21" s="292">
        <v>79858.319000000018</v>
      </c>
      <c r="G21" s="292">
        <v>80371.697</v>
      </c>
      <c r="H21" s="292">
        <v>82479.383000000016</v>
      </c>
      <c r="I21" s="292">
        <v>84911.23</v>
      </c>
      <c r="J21" s="292">
        <v>89982.266000000018</v>
      </c>
      <c r="K21" s="293">
        <v>93715.701000000001</v>
      </c>
      <c r="L21" s="292">
        <v>21756.835999999992</v>
      </c>
      <c r="M21" s="292">
        <v>21228.691999999999</v>
      </c>
      <c r="N21" s="294" t="s">
        <v>103</v>
      </c>
      <c r="O21"/>
      <c r="P21"/>
      <c r="Q21"/>
      <c r="R21"/>
      <c r="S21"/>
      <c r="T21"/>
      <c r="U21"/>
    </row>
    <row r="22" spans="1:22" ht="18" customHeight="1">
      <c r="B22" s="73" t="s">
        <v>19</v>
      </c>
      <c r="C22" s="85">
        <v>-4747.2870000000112</v>
      </c>
      <c r="D22" s="85">
        <v>-3357.6679999999906</v>
      </c>
      <c r="E22" s="85">
        <v>-1669.8819999999978</v>
      </c>
      <c r="F22" s="85">
        <v>-887.88800000000629</v>
      </c>
      <c r="G22" s="85">
        <v>2015.6399999999994</v>
      </c>
      <c r="H22" s="85">
        <v>4548.9209999999875</v>
      </c>
      <c r="I22" s="85">
        <v>5526.0330000000104</v>
      </c>
      <c r="J22" s="85">
        <v>-3625.9650000000256</v>
      </c>
      <c r="K22" s="86">
        <v>-385.8350000000064</v>
      </c>
      <c r="L22" s="85">
        <v>-2158.0439999999944</v>
      </c>
      <c r="M22" s="85">
        <v>741.375</v>
      </c>
      <c r="N22" s="79" t="s">
        <v>104</v>
      </c>
      <c r="O22"/>
      <c r="P22"/>
      <c r="Q22"/>
      <c r="R22"/>
      <c r="S22"/>
      <c r="T22"/>
      <c r="U22"/>
    </row>
    <row r="23" spans="1:22" ht="18" customHeight="1">
      <c r="B23" s="81" t="s">
        <v>49</v>
      </c>
      <c r="C23" s="85">
        <v>1475.8209999999999</v>
      </c>
      <c r="D23" s="85">
        <v>1224.2739999999999</v>
      </c>
      <c r="E23" s="85">
        <v>1385.682</v>
      </c>
      <c r="F23" s="85">
        <v>1036.8440000000001</v>
      </c>
      <c r="G23" s="85">
        <v>717.80200000000002</v>
      </c>
      <c r="H23" s="85">
        <v>978.10400000000004</v>
      </c>
      <c r="I23" s="85">
        <v>814.14200000000005</v>
      </c>
      <c r="J23" s="85">
        <v>684.51089000000002</v>
      </c>
      <c r="K23" s="86">
        <v>2420.3534970271407</v>
      </c>
      <c r="L23" s="85">
        <v>203.47804812030662</v>
      </c>
      <c r="M23" s="85">
        <v>183.90098699350128</v>
      </c>
      <c r="N23" s="82" t="s">
        <v>105</v>
      </c>
      <c r="O23"/>
      <c r="P23"/>
      <c r="Q23"/>
      <c r="R23"/>
      <c r="S23"/>
      <c r="T23"/>
      <c r="U23"/>
    </row>
    <row r="24" spans="1:22" ht="18" customHeight="1">
      <c r="A24" s="84"/>
      <c r="B24" s="295" t="s">
        <v>50</v>
      </c>
      <c r="C24" s="296">
        <v>76409.460999999996</v>
      </c>
      <c r="D24" s="296">
        <v>76799.773000000001</v>
      </c>
      <c r="E24" s="296">
        <v>78712.34</v>
      </c>
      <c r="F24" s="296">
        <v>80007.275000000009</v>
      </c>
      <c r="G24" s="296">
        <v>83105.138999999996</v>
      </c>
      <c r="H24" s="296">
        <v>88006.40800000001</v>
      </c>
      <c r="I24" s="296">
        <v>91251.405000000013</v>
      </c>
      <c r="J24" s="296">
        <v>87040.811889999997</v>
      </c>
      <c r="K24" s="297">
        <v>95750.219497027138</v>
      </c>
      <c r="L24" s="296">
        <v>19802.270048120303</v>
      </c>
      <c r="M24" s="296">
        <v>22153.967986993499</v>
      </c>
      <c r="N24" s="298" t="s">
        <v>106</v>
      </c>
      <c r="O24"/>
      <c r="P24"/>
      <c r="Q24"/>
      <c r="R24"/>
      <c r="S24"/>
      <c r="T24"/>
      <c r="U24"/>
    </row>
    <row r="25" spans="1:22" ht="18" customHeight="1">
      <c r="B25" s="88" t="s">
        <v>51</v>
      </c>
      <c r="C25" s="77">
        <v>3701.143</v>
      </c>
      <c r="D25" s="77">
        <v>3446.3330000000001</v>
      </c>
      <c r="E25" s="77">
        <v>4045.4450000000002</v>
      </c>
      <c r="F25" s="77">
        <v>2875.165</v>
      </c>
      <c r="G25" s="77">
        <v>3496.4639999999999</v>
      </c>
      <c r="H25" s="77">
        <v>3790.1640000000002</v>
      </c>
      <c r="I25" s="77">
        <v>3904.4160000000002</v>
      </c>
      <c r="J25" s="77">
        <v>4451.777</v>
      </c>
      <c r="K25" s="78">
        <v>5296.7830000000004</v>
      </c>
      <c r="L25" s="77">
        <v>815.43399999999997</v>
      </c>
      <c r="M25" s="77">
        <v>941.67100000000005</v>
      </c>
      <c r="N25" s="89" t="s">
        <v>107</v>
      </c>
      <c r="O25"/>
      <c r="P25"/>
      <c r="Q25"/>
      <c r="R25"/>
      <c r="S25"/>
      <c r="T25"/>
      <c r="U25"/>
    </row>
    <row r="26" spans="1:22" ht="18" customHeight="1">
      <c r="B26" s="73" t="s">
        <v>52</v>
      </c>
      <c r="C26" s="77">
        <v>1730.184</v>
      </c>
      <c r="D26" s="77">
        <v>7150.14</v>
      </c>
      <c r="E26" s="77">
        <v>3665.404</v>
      </c>
      <c r="F26" s="77">
        <v>882.41166403999989</v>
      </c>
      <c r="G26" s="77">
        <v>1085.7070624099997</v>
      </c>
      <c r="H26" s="77">
        <v>2452.922</v>
      </c>
      <c r="I26" s="77">
        <v>2188.5219999999999</v>
      </c>
      <c r="J26" s="77">
        <v>4290.9279999999999</v>
      </c>
      <c r="K26" s="77">
        <v>2714.8710000000001</v>
      </c>
      <c r="L26" s="85">
        <v>139.36799999999999</v>
      </c>
      <c r="M26" s="77">
        <v>217.22300000000001</v>
      </c>
      <c r="N26" s="79" t="s">
        <v>108</v>
      </c>
      <c r="O26"/>
      <c r="P26"/>
      <c r="Q26"/>
      <c r="R26"/>
      <c r="S26"/>
      <c r="T26"/>
      <c r="U26"/>
    </row>
    <row r="27" spans="1:22" ht="18" customHeight="1">
      <c r="B27" s="299" t="s">
        <v>15</v>
      </c>
      <c r="C27" s="300">
        <v>5431.3270000000002</v>
      </c>
      <c r="D27" s="300">
        <v>10596.473</v>
      </c>
      <c r="E27" s="300">
        <v>7710.8490000000002</v>
      </c>
      <c r="F27" s="300">
        <v>3757.5766640399997</v>
      </c>
      <c r="G27" s="300">
        <v>4582.1710624099996</v>
      </c>
      <c r="H27" s="300">
        <v>6243.0860000000002</v>
      </c>
      <c r="I27" s="300">
        <v>6092.9380000000001</v>
      </c>
      <c r="J27" s="300">
        <v>8742.7049999999999</v>
      </c>
      <c r="K27" s="301">
        <v>8011.6540000000005</v>
      </c>
      <c r="L27" s="300">
        <v>954.80199999999991</v>
      </c>
      <c r="M27" s="300">
        <v>1158.894</v>
      </c>
      <c r="N27" s="302" t="s">
        <v>109</v>
      </c>
      <c r="O27"/>
      <c r="P27"/>
      <c r="Q27"/>
      <c r="R27"/>
      <c r="S27"/>
      <c r="T27"/>
      <c r="U27"/>
    </row>
    <row r="28" spans="1:22" ht="18" customHeight="1">
      <c r="B28" s="303" t="s">
        <v>65</v>
      </c>
      <c r="C28" s="304">
        <v>85112.254000000015</v>
      </c>
      <c r="D28" s="304">
        <v>89529.639999999985</v>
      </c>
      <c r="E28" s="304">
        <v>86707.388999999996</v>
      </c>
      <c r="F28" s="304">
        <v>83615.895664040014</v>
      </c>
      <c r="G28" s="304">
        <v>84953.868062409994</v>
      </c>
      <c r="H28" s="304">
        <v>88722.469000000012</v>
      </c>
      <c r="I28" s="304">
        <v>91004.167999999991</v>
      </c>
      <c r="J28" s="304">
        <v>98724.97100000002</v>
      </c>
      <c r="K28" s="305">
        <v>101727.355</v>
      </c>
      <c r="L28" s="304">
        <v>22711.637999999992</v>
      </c>
      <c r="M28" s="304">
        <v>22387.585999999999</v>
      </c>
      <c r="N28" s="306" t="s">
        <v>110</v>
      </c>
      <c r="O28"/>
      <c r="P28"/>
      <c r="Q28"/>
      <c r="R28"/>
      <c r="S28"/>
      <c r="T28"/>
      <c r="U28"/>
    </row>
    <row r="29" spans="1:22" ht="18" customHeight="1">
      <c r="B29" s="303" t="s">
        <v>154</v>
      </c>
      <c r="C29" s="304">
        <v>-8702.7930000000197</v>
      </c>
      <c r="D29" s="304">
        <v>-12729.866999999984</v>
      </c>
      <c r="E29" s="304">
        <v>-7995.0489999999991</v>
      </c>
      <c r="F29" s="304">
        <v>-3608.6206640400051</v>
      </c>
      <c r="G29" s="304">
        <v>-1848.7290624099987</v>
      </c>
      <c r="H29" s="304">
        <v>-716.06100000000151</v>
      </c>
      <c r="I29" s="304">
        <v>247.23700000002282</v>
      </c>
      <c r="J29" s="304">
        <v>-11684.159110000022</v>
      </c>
      <c r="K29" s="305">
        <v>-5977.1355029728584</v>
      </c>
      <c r="L29" s="304">
        <v>-2909.3679518796889</v>
      </c>
      <c r="M29" s="304">
        <v>-233.61801300650041</v>
      </c>
      <c r="N29" s="306" t="s">
        <v>111</v>
      </c>
      <c r="O29"/>
      <c r="P29"/>
      <c r="Q29"/>
      <c r="R29"/>
      <c r="S29"/>
      <c r="T29"/>
      <c r="U29"/>
      <c r="V29" s="69"/>
    </row>
    <row r="30" spans="1:22" ht="18" customHeight="1">
      <c r="B30" s="307" t="s">
        <v>8</v>
      </c>
      <c r="C30" s="308">
        <v>-5.1045088736545701</v>
      </c>
      <c r="D30" s="308">
        <v>-7.3560216638199201</v>
      </c>
      <c r="E30" s="308">
        <v>-4.4487832969426568</v>
      </c>
      <c r="F30" s="308">
        <v>-1.9350229616780541</v>
      </c>
      <c r="G30" s="308">
        <v>-0.94348322816640207</v>
      </c>
      <c r="H30" s="308">
        <v>-0.34898460272686666</v>
      </c>
      <c r="I30" s="308">
        <v>0.11532941726031878</v>
      </c>
      <c r="J30" s="308">
        <v>-5.8395226907922346</v>
      </c>
      <c r="K30" s="309">
        <v>-2.829038309503888</v>
      </c>
      <c r="L30" s="310">
        <v>-5.9679509093188212</v>
      </c>
      <c r="M30" s="310">
        <v>-0.42597985957405882</v>
      </c>
      <c r="N30" s="311" t="s">
        <v>112</v>
      </c>
      <c r="O30"/>
      <c r="P30"/>
      <c r="Q30"/>
      <c r="R30"/>
      <c r="S30"/>
      <c r="T30"/>
      <c r="U30"/>
    </row>
    <row r="31" spans="1:22" ht="18" customHeight="1">
      <c r="B31" s="73" t="s">
        <v>163</v>
      </c>
      <c r="C31" s="85">
        <v>57769.379000000001</v>
      </c>
      <c r="D31" s="85">
        <v>59004.684999999998</v>
      </c>
      <c r="E31" s="85">
        <v>61630.055999999997</v>
      </c>
      <c r="F31" s="85">
        <v>63183.88</v>
      </c>
      <c r="G31" s="85">
        <v>66523.58</v>
      </c>
      <c r="H31" s="85">
        <v>70752.387000000002</v>
      </c>
      <c r="I31" s="85">
        <v>73602.164999999994</v>
      </c>
      <c r="J31" s="86">
        <v>70209.120999999999</v>
      </c>
      <c r="K31" s="86">
        <v>75201.516000000003</v>
      </c>
      <c r="L31" s="77">
        <v>15616.842000000001</v>
      </c>
      <c r="M31" s="77">
        <v>18251.181</v>
      </c>
      <c r="N31" s="79" t="s">
        <v>162</v>
      </c>
      <c r="O31"/>
      <c r="P31"/>
      <c r="Q31"/>
      <c r="R31"/>
      <c r="S31"/>
      <c r="T31"/>
      <c r="U31"/>
    </row>
    <row r="32" spans="1:22" ht="18" customHeight="1">
      <c r="B32" s="81" t="s">
        <v>16</v>
      </c>
      <c r="C32" s="77">
        <v>71444.92300000001</v>
      </c>
      <c r="D32" s="77">
        <v>70488.601999999984</v>
      </c>
      <c r="E32" s="77">
        <v>70757.226999999999</v>
      </c>
      <c r="F32" s="77">
        <v>72119.401000000013</v>
      </c>
      <c r="G32" s="77">
        <v>72972.819000000003</v>
      </c>
      <c r="H32" s="77">
        <v>75576.844000000012</v>
      </c>
      <c r="I32" s="77">
        <v>78587.065000000002</v>
      </c>
      <c r="J32" s="78">
        <v>84190.769000000015</v>
      </c>
      <c r="K32" s="78">
        <v>88546.856</v>
      </c>
      <c r="L32" s="77">
        <v>20441.181999999993</v>
      </c>
      <c r="M32" s="77">
        <v>20078.350999999999</v>
      </c>
      <c r="N32" s="82" t="s">
        <v>113</v>
      </c>
      <c r="O32"/>
      <c r="P32"/>
      <c r="Q32"/>
      <c r="R32"/>
      <c r="S32"/>
      <c r="T32"/>
      <c r="U32"/>
    </row>
    <row r="33" spans="2:22" ht="18" customHeight="1">
      <c r="B33" s="73" t="s">
        <v>17</v>
      </c>
      <c r="C33" s="77">
        <v>76876.250000000015</v>
      </c>
      <c r="D33" s="77">
        <v>81085.074999999983</v>
      </c>
      <c r="E33" s="77">
        <v>78468.076000000001</v>
      </c>
      <c r="F33" s="77">
        <v>75876.977664040009</v>
      </c>
      <c r="G33" s="77">
        <v>77554.990062409997</v>
      </c>
      <c r="H33" s="77">
        <v>81819.930000000008</v>
      </c>
      <c r="I33" s="77">
        <v>84680.002999999997</v>
      </c>
      <c r="J33" s="78">
        <v>92933.474000000017</v>
      </c>
      <c r="K33" s="78">
        <v>96558.51</v>
      </c>
      <c r="L33" s="77">
        <v>21395.983999999993</v>
      </c>
      <c r="M33" s="77">
        <v>21237.244999999999</v>
      </c>
      <c r="N33" s="79" t="s">
        <v>114</v>
      </c>
      <c r="O33"/>
      <c r="P33"/>
      <c r="Q33"/>
      <c r="R33"/>
      <c r="S33"/>
      <c r="T33"/>
      <c r="U33"/>
    </row>
    <row r="34" spans="2:22" ht="18" customHeight="1">
      <c r="B34" s="295" t="s">
        <v>18</v>
      </c>
      <c r="C34" s="296">
        <v>-466.78900000001886</v>
      </c>
      <c r="D34" s="296">
        <v>-4285.3019999999833</v>
      </c>
      <c r="E34" s="296">
        <v>244.26400000000103</v>
      </c>
      <c r="F34" s="296">
        <v>4130.2973359599946</v>
      </c>
      <c r="G34" s="296">
        <v>5550.148937590001</v>
      </c>
      <c r="H34" s="296">
        <v>6186.4779999999982</v>
      </c>
      <c r="I34" s="296">
        <v>6571.4020000000228</v>
      </c>
      <c r="J34" s="296">
        <v>-5892.662110000022</v>
      </c>
      <c r="K34" s="297">
        <v>-808.29050297285812</v>
      </c>
      <c r="L34" s="296">
        <v>-1593.7139518796889</v>
      </c>
      <c r="M34" s="296">
        <v>916.72298699349949</v>
      </c>
      <c r="N34" s="298" t="s">
        <v>115</v>
      </c>
      <c r="O34"/>
      <c r="P34"/>
      <c r="Q34"/>
      <c r="R34"/>
      <c r="S34"/>
      <c r="T34"/>
      <c r="U34"/>
    </row>
    <row r="35" spans="2:22" ht="18" customHeight="1">
      <c r="B35" s="312" t="s">
        <v>8</v>
      </c>
      <c r="C35" s="313">
        <v>-0.27378895403170384</v>
      </c>
      <c r="D35" s="313">
        <v>-2.4762846578059885</v>
      </c>
      <c r="E35" s="313">
        <v>0.13591881716352283</v>
      </c>
      <c r="F35" s="313">
        <v>2.2147576394723223</v>
      </c>
      <c r="G35" s="313">
        <v>2.832471530260626</v>
      </c>
      <c r="H35" s="313">
        <v>3.0150860989615347</v>
      </c>
      <c r="I35" s="313">
        <v>3.06538245991994</v>
      </c>
      <c r="J35" s="313">
        <v>-2.9450415538304586</v>
      </c>
      <c r="K35" s="314">
        <v>-0.38257201915215899</v>
      </c>
      <c r="L35" s="313">
        <v>-3.2691659445033299</v>
      </c>
      <c r="M35" s="313">
        <v>1.6715557342615392</v>
      </c>
      <c r="N35" s="315" t="s">
        <v>112</v>
      </c>
      <c r="O35"/>
      <c r="P35"/>
      <c r="Q35"/>
      <c r="R35"/>
      <c r="S35"/>
      <c r="T35"/>
      <c r="U35"/>
    </row>
    <row r="36" spans="2:22">
      <c r="B36" s="407" t="s">
        <v>169</v>
      </c>
      <c r="C36" s="408"/>
      <c r="D36" s="408"/>
      <c r="E36" s="90"/>
      <c r="F36" s="409" t="s">
        <v>170</v>
      </c>
      <c r="G36" s="409"/>
      <c r="H36" s="409"/>
      <c r="I36" s="409"/>
      <c r="J36" s="409"/>
      <c r="K36" s="409"/>
      <c r="L36" s="409"/>
      <c r="M36" s="409"/>
      <c r="N36" s="410"/>
      <c r="O36"/>
      <c r="P36"/>
      <c r="Q36"/>
      <c r="R36"/>
      <c r="S36"/>
      <c r="T36"/>
      <c r="U36"/>
    </row>
    <row r="37" spans="2:22" ht="26.25" customHeight="1">
      <c r="B37" s="400" t="s">
        <v>196</v>
      </c>
      <c r="C37" s="400"/>
      <c r="D37" s="400"/>
      <c r="E37" s="400"/>
      <c r="F37" s="405" t="s">
        <v>197</v>
      </c>
      <c r="G37" s="405"/>
      <c r="H37" s="405"/>
      <c r="I37" s="405"/>
      <c r="J37" s="405"/>
      <c r="K37" s="405"/>
      <c r="L37" s="405"/>
      <c r="M37" s="405"/>
      <c r="N37" s="405"/>
      <c r="O37"/>
      <c r="P37"/>
      <c r="Q37"/>
      <c r="R37"/>
      <c r="S37"/>
      <c r="T37"/>
      <c r="U37"/>
      <c r="V37"/>
    </row>
    <row r="38" spans="2:22">
      <c r="B38" s="91"/>
      <c r="C38" s="92"/>
      <c r="D38" s="92"/>
      <c r="J38" s="69"/>
      <c r="K38" s="69"/>
      <c r="O38"/>
      <c r="P38"/>
      <c r="Q38"/>
      <c r="R38"/>
      <c r="S38"/>
      <c r="T38"/>
      <c r="U38"/>
      <c r="V38"/>
    </row>
    <row r="39" spans="2:22">
      <c r="B39" s="91"/>
      <c r="C39" s="94"/>
      <c r="D39" s="94"/>
      <c r="H39" s="241"/>
      <c r="K39" s="69"/>
      <c r="N39"/>
      <c r="O39"/>
      <c r="P39"/>
      <c r="Q39"/>
      <c r="R39"/>
      <c r="S39"/>
      <c r="T39"/>
      <c r="U39"/>
      <c r="V39"/>
    </row>
    <row r="40" spans="2:22">
      <c r="B40" s="91"/>
      <c r="C40" s="95"/>
      <c r="D40" s="95"/>
      <c r="K40" s="69"/>
      <c r="L40" s="238"/>
      <c r="M40" s="238"/>
      <c r="N40"/>
      <c r="O40"/>
      <c r="P40"/>
      <c r="Q40"/>
      <c r="R40"/>
      <c r="S40"/>
      <c r="T40"/>
      <c r="U40"/>
      <c r="V40"/>
    </row>
    <row r="41" spans="2:22">
      <c r="B41" s="96"/>
      <c r="C41" s="97"/>
      <c r="D41" s="97"/>
      <c r="E41" s="80"/>
      <c r="F41" s="80"/>
      <c r="J41" s="240"/>
      <c r="K41" s="240"/>
      <c r="L41" s="87"/>
      <c r="M41" s="237"/>
      <c r="N41"/>
      <c r="O41"/>
      <c r="P41"/>
      <c r="Q41"/>
      <c r="R41"/>
      <c r="S41"/>
      <c r="T41"/>
      <c r="U41"/>
      <c r="V41"/>
    </row>
    <row r="42" spans="2:22">
      <c r="B42" s="96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242"/>
      <c r="O42"/>
      <c r="P42"/>
      <c r="Q42"/>
      <c r="R42"/>
      <c r="S42"/>
      <c r="T42"/>
      <c r="U42"/>
      <c r="V42"/>
    </row>
    <row r="43" spans="2:22">
      <c r="B43" s="96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243"/>
      <c r="N43"/>
      <c r="O43"/>
      <c r="P43"/>
      <c r="Q43"/>
      <c r="R43"/>
      <c r="S43"/>
      <c r="T43"/>
      <c r="U43"/>
      <c r="V43"/>
    </row>
    <row r="44" spans="2:22">
      <c r="B44" s="96"/>
      <c r="C44" s="99"/>
      <c r="D44" s="99"/>
      <c r="E44" s="99"/>
      <c r="F44" s="99"/>
      <c r="G44" s="100"/>
      <c r="H44" s="100"/>
      <c r="I44" s="100"/>
      <c r="J44" s="100"/>
      <c r="K44" s="100"/>
      <c r="L44" s="100"/>
      <c r="M44" s="100"/>
      <c r="N44"/>
      <c r="O44"/>
      <c r="P44"/>
      <c r="Q44"/>
      <c r="R44"/>
      <c r="S44"/>
      <c r="T44"/>
      <c r="U44"/>
      <c r="V44"/>
    </row>
    <row r="45" spans="2:22">
      <c r="B45" s="80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/>
      <c r="O45"/>
      <c r="P45"/>
      <c r="Q45"/>
      <c r="R45"/>
      <c r="S45"/>
      <c r="T45"/>
      <c r="U45"/>
      <c r="V45"/>
    </row>
    <row r="46" spans="2:22">
      <c r="B46" s="80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/>
      <c r="O46"/>
      <c r="P46"/>
      <c r="Q46"/>
      <c r="R46"/>
      <c r="S46"/>
      <c r="T46"/>
      <c r="U46"/>
      <c r="V46"/>
    </row>
    <row r="47" spans="2:22">
      <c r="C47" s="95"/>
      <c r="D47" s="95"/>
      <c r="N47"/>
      <c r="O47"/>
      <c r="P47"/>
      <c r="Q47"/>
      <c r="R47"/>
      <c r="S47"/>
      <c r="T47"/>
      <c r="U47"/>
      <c r="V47"/>
    </row>
    <row r="48" spans="2:22">
      <c r="C48" s="95"/>
      <c r="D48" s="95"/>
      <c r="N48"/>
      <c r="O48"/>
      <c r="P48"/>
      <c r="Q48"/>
      <c r="R48"/>
      <c r="S48"/>
      <c r="T48"/>
      <c r="U48"/>
      <c r="V48"/>
    </row>
    <row r="49" spans="2:22">
      <c r="C49" s="95"/>
      <c r="D49" s="95"/>
      <c r="G49" s="69"/>
      <c r="H49" s="69"/>
      <c r="I49" s="69"/>
      <c r="J49" s="69"/>
      <c r="K49" s="69"/>
      <c r="N49"/>
      <c r="O49"/>
      <c r="P49"/>
      <c r="Q49"/>
      <c r="R49"/>
      <c r="S49"/>
      <c r="T49"/>
      <c r="U49"/>
      <c r="V49"/>
    </row>
    <row r="50" spans="2:22">
      <c r="B50" s="81"/>
      <c r="C50" s="101"/>
      <c r="D50" s="95"/>
      <c r="N50"/>
      <c r="O50"/>
      <c r="P50"/>
      <c r="Q50"/>
      <c r="R50"/>
      <c r="S50"/>
      <c r="T50"/>
      <c r="U50"/>
      <c r="V50"/>
    </row>
    <row r="51" spans="2:22">
      <c r="B51" s="73"/>
      <c r="C51" s="101"/>
      <c r="D51" s="95"/>
      <c r="N51"/>
      <c r="O51"/>
      <c r="P51"/>
      <c r="Q51"/>
      <c r="R51"/>
      <c r="S51"/>
      <c r="T51"/>
      <c r="U51"/>
      <c r="V51"/>
    </row>
    <row r="52" spans="2:22">
      <c r="B52" s="81"/>
      <c r="C52" s="101"/>
      <c r="D52" s="95"/>
      <c r="N52"/>
      <c r="O52"/>
      <c r="P52"/>
      <c r="Q52"/>
      <c r="R52"/>
      <c r="S52"/>
      <c r="T52"/>
      <c r="U52"/>
      <c r="V52"/>
    </row>
    <row r="53" spans="2:22">
      <c r="B53" s="73"/>
      <c r="C53" s="101"/>
      <c r="D53" s="95"/>
      <c r="N53"/>
      <c r="O53"/>
      <c r="P53"/>
      <c r="Q53"/>
      <c r="R53"/>
      <c r="S53"/>
      <c r="T53"/>
      <c r="U53"/>
      <c r="V53"/>
    </row>
    <row r="54" spans="2:22">
      <c r="B54" s="81"/>
      <c r="C54" s="101"/>
      <c r="D54" s="95"/>
      <c r="N54"/>
      <c r="O54"/>
      <c r="P54"/>
      <c r="Q54"/>
      <c r="R54"/>
      <c r="S54"/>
      <c r="T54"/>
      <c r="U54"/>
      <c r="V54"/>
    </row>
    <row r="55" spans="2:22">
      <c r="B55" s="73"/>
      <c r="C55" s="101"/>
      <c r="D55" s="95"/>
      <c r="N55"/>
      <c r="O55"/>
      <c r="P55"/>
      <c r="Q55"/>
      <c r="R55"/>
      <c r="S55"/>
      <c r="T55"/>
      <c r="U55"/>
      <c r="V55"/>
    </row>
    <row r="56" spans="2:22">
      <c r="C56" s="95"/>
      <c r="D56" s="95"/>
      <c r="N56"/>
      <c r="O56"/>
      <c r="P56"/>
      <c r="Q56"/>
      <c r="R56"/>
      <c r="S56"/>
      <c r="T56"/>
      <c r="U56"/>
      <c r="V56"/>
    </row>
    <row r="57" spans="2:22">
      <c r="C57" s="95"/>
      <c r="D57" s="95"/>
      <c r="N57"/>
      <c r="O57"/>
      <c r="P57"/>
      <c r="Q57"/>
      <c r="R57"/>
      <c r="S57"/>
      <c r="T57"/>
      <c r="U57"/>
      <c r="V57"/>
    </row>
    <row r="58" spans="2:22">
      <c r="C58" s="95"/>
      <c r="D58" s="95"/>
      <c r="N58"/>
      <c r="O58"/>
      <c r="P58"/>
      <c r="Q58"/>
      <c r="R58"/>
      <c r="S58"/>
      <c r="T58"/>
      <c r="U58"/>
      <c r="V58"/>
    </row>
    <row r="59" spans="2:22">
      <c r="C59" s="95"/>
      <c r="D59" s="95"/>
      <c r="N59"/>
      <c r="O59"/>
      <c r="P59"/>
      <c r="Q59"/>
      <c r="R59"/>
      <c r="S59"/>
      <c r="T59"/>
      <c r="U59"/>
      <c r="V59"/>
    </row>
    <row r="60" spans="2:22">
      <c r="C60" s="95"/>
      <c r="D60" s="95"/>
      <c r="N60"/>
      <c r="O60"/>
      <c r="P60"/>
      <c r="Q60"/>
      <c r="R60"/>
      <c r="S60"/>
      <c r="T60"/>
      <c r="U60"/>
      <c r="V60"/>
    </row>
    <row r="61" spans="2:22">
      <c r="C61" s="95"/>
      <c r="D61" s="95"/>
      <c r="N61"/>
      <c r="O61"/>
      <c r="P61"/>
      <c r="Q61"/>
      <c r="R61"/>
      <c r="S61"/>
      <c r="T61"/>
      <c r="U61"/>
      <c r="V61"/>
    </row>
    <row r="62" spans="2:22">
      <c r="C62" s="95"/>
      <c r="D62" s="95"/>
      <c r="N62"/>
      <c r="O62"/>
      <c r="P62"/>
      <c r="Q62"/>
      <c r="R62"/>
      <c r="S62"/>
      <c r="T62"/>
      <c r="U62"/>
      <c r="V62"/>
    </row>
    <row r="63" spans="2:22">
      <c r="C63" s="95"/>
      <c r="D63" s="95"/>
      <c r="N63"/>
      <c r="O63"/>
      <c r="P63"/>
      <c r="Q63"/>
      <c r="R63"/>
      <c r="S63"/>
      <c r="T63"/>
      <c r="U63"/>
      <c r="V63"/>
    </row>
    <row r="64" spans="2:22">
      <c r="N64"/>
      <c r="O64"/>
      <c r="P64"/>
      <c r="Q64"/>
      <c r="R64"/>
      <c r="S64"/>
      <c r="T64"/>
      <c r="U64"/>
      <c r="V64"/>
    </row>
    <row r="65" spans="14:22">
      <c r="N65"/>
      <c r="O65"/>
      <c r="P65"/>
      <c r="Q65"/>
      <c r="R65"/>
      <c r="S65"/>
      <c r="T65"/>
      <c r="U65"/>
      <c r="V65"/>
    </row>
    <row r="66" spans="14:22">
      <c r="N66"/>
      <c r="O66"/>
      <c r="P66"/>
      <c r="Q66"/>
      <c r="R66"/>
      <c r="S66"/>
      <c r="T66"/>
      <c r="U66"/>
      <c r="V66"/>
    </row>
    <row r="67" spans="14:22">
      <c r="N67"/>
      <c r="O67"/>
      <c r="P67"/>
      <c r="Q67"/>
      <c r="R67"/>
      <c r="S67"/>
      <c r="T67"/>
      <c r="U67"/>
      <c r="V67"/>
    </row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K6:K7"/>
    <mergeCell ref="B3:E3"/>
    <mergeCell ref="F3:N3"/>
    <mergeCell ref="F37:N37"/>
    <mergeCell ref="B36:D36"/>
    <mergeCell ref="F36:N36"/>
    <mergeCell ref="B37:E37"/>
    <mergeCell ref="F2:N2"/>
    <mergeCell ref="B2:E2"/>
    <mergeCell ref="C6:C7"/>
    <mergeCell ref="D6:D7"/>
    <mergeCell ref="E6:E7"/>
    <mergeCell ref="F6:F7"/>
    <mergeCell ref="G6:G7"/>
    <mergeCell ref="H6:H7"/>
    <mergeCell ref="I6:I7"/>
    <mergeCell ref="J6:J7"/>
    <mergeCell ref="B4:E4"/>
    <mergeCell ref="F4:N4"/>
  </mergeCells>
  <phoneticPr fontId="4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2" orientation="landscape" r:id="rId4"/>
  <headerFooter>
    <oddHeader>&amp;L&amp;G</oddHeader>
    <oddFooter>&amp;R&amp;D
Ministério das Finanças&amp;GDPFP</oddFooter>
  </headerFooter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6"/>
  <sheetViews>
    <sheetView showGridLines="0" zoomScale="85" zoomScaleNormal="85" workbookViewId="0">
      <selection activeCell="B31" sqref="B31"/>
    </sheetView>
  </sheetViews>
  <sheetFormatPr defaultColWidth="9.140625" defaultRowHeight="12.75"/>
  <cols>
    <col min="1" max="1" width="5" style="2" customWidth="1"/>
    <col min="2" max="2" width="47.140625" style="129" customWidth="1"/>
    <col min="3" max="5" width="7.7109375" style="2" customWidth="1"/>
    <col min="6" max="11" width="9.140625" style="2"/>
    <col min="12" max="12" width="18.42578125" style="2" customWidth="1"/>
    <col min="13" max="13" width="42.85546875" style="132" customWidth="1"/>
    <col min="14" max="14" width="9.140625" style="47"/>
    <col min="15" max="15" width="10.7109375" style="2" bestFit="1" customWidth="1"/>
    <col min="16" max="16384" width="9.140625" style="2"/>
  </cols>
  <sheetData>
    <row r="1" spans="2:17" ht="21.75" customHeight="1">
      <c r="B1" s="269" t="s">
        <v>117</v>
      </c>
      <c r="C1" s="269"/>
      <c r="D1" s="269"/>
      <c r="E1" s="269"/>
      <c r="F1" s="269"/>
      <c r="G1" s="316"/>
      <c r="H1" s="316"/>
      <c r="I1" s="316"/>
      <c r="J1" s="316"/>
      <c r="K1" s="316"/>
      <c r="L1" s="316"/>
      <c r="M1" s="270" t="s">
        <v>118</v>
      </c>
      <c r="N1" s="102"/>
      <c r="O1" s="41" t="s">
        <v>91</v>
      </c>
      <c r="Q1" s="42"/>
    </row>
    <row r="2" spans="2:17" ht="12.75" customHeight="1">
      <c r="B2" s="398" t="s">
        <v>218</v>
      </c>
      <c r="C2" s="399"/>
      <c r="D2" s="399"/>
      <c r="E2" s="399"/>
      <c r="F2" s="399"/>
      <c r="G2" s="399"/>
      <c r="H2" s="414" t="s">
        <v>221</v>
      </c>
      <c r="I2" s="414"/>
      <c r="J2" s="414"/>
      <c r="K2" s="414"/>
      <c r="L2" s="414"/>
      <c r="M2" s="414"/>
      <c r="N2" s="102"/>
    </row>
    <row r="3" spans="2:17" ht="12.75" customHeight="1">
      <c r="B3" s="398" t="s">
        <v>225</v>
      </c>
      <c r="C3" s="399"/>
      <c r="D3" s="399"/>
      <c r="E3" s="399"/>
      <c r="F3" s="399"/>
      <c r="G3" s="399"/>
      <c r="H3" s="414" t="s">
        <v>226</v>
      </c>
      <c r="I3" s="414"/>
      <c r="J3" s="414"/>
      <c r="K3" s="414"/>
      <c r="L3" s="414"/>
      <c r="M3" s="414"/>
      <c r="N3" s="102"/>
    </row>
    <row r="4" spans="2:17" ht="12.75" customHeight="1">
      <c r="B4" s="406" t="s">
        <v>200</v>
      </c>
      <c r="C4" s="406"/>
      <c r="D4" s="406"/>
      <c r="E4" s="406"/>
      <c r="F4" s="404" t="s">
        <v>201</v>
      </c>
      <c r="G4" s="404"/>
      <c r="H4" s="404"/>
      <c r="I4" s="404"/>
      <c r="J4" s="404"/>
      <c r="K4" s="404"/>
      <c r="L4" s="404"/>
      <c r="M4" s="404"/>
      <c r="N4" s="231"/>
    </row>
    <row r="5" spans="2:17" ht="12.75" customHeight="1">
      <c r="B5" s="411"/>
      <c r="C5" s="412"/>
      <c r="D5" s="412"/>
      <c r="E5" s="104"/>
      <c r="F5" s="413"/>
      <c r="G5" s="413"/>
      <c r="H5" s="413"/>
      <c r="I5" s="413"/>
      <c r="J5" s="413"/>
      <c r="K5" s="413"/>
      <c r="L5" s="413"/>
      <c r="M5" s="413"/>
      <c r="N5" s="102"/>
    </row>
    <row r="6" spans="2:17" ht="14.1" customHeight="1">
      <c r="B6" s="271"/>
      <c r="C6" s="401">
        <v>2013</v>
      </c>
      <c r="D6" s="401">
        <v>2014</v>
      </c>
      <c r="E6" s="401">
        <v>2015</v>
      </c>
      <c r="F6" s="401">
        <v>2016</v>
      </c>
      <c r="G6" s="401">
        <v>2017</v>
      </c>
      <c r="H6" s="401">
        <v>2018</v>
      </c>
      <c r="I6" s="401">
        <v>2019</v>
      </c>
      <c r="J6" s="401">
        <v>2020</v>
      </c>
      <c r="K6" s="401">
        <v>2021</v>
      </c>
      <c r="L6" s="289" t="s">
        <v>237</v>
      </c>
      <c r="M6" s="318"/>
    </row>
    <row r="7" spans="2:17" ht="14.1" customHeight="1">
      <c r="B7" s="271"/>
      <c r="C7" s="401"/>
      <c r="D7" s="401"/>
      <c r="E7" s="401"/>
      <c r="F7" s="401"/>
      <c r="G7" s="401"/>
      <c r="H7" s="401"/>
      <c r="I7" s="401"/>
      <c r="J7" s="401"/>
      <c r="K7" s="401"/>
      <c r="L7" s="290" t="s">
        <v>238</v>
      </c>
      <c r="M7" s="318"/>
    </row>
    <row r="8" spans="2:17" ht="18" customHeight="1">
      <c r="B8" s="105" t="s">
        <v>192</v>
      </c>
      <c r="C8" s="317">
        <v>11.420860173784519</v>
      </c>
      <c r="D8" s="317">
        <v>1.8768937539036301</v>
      </c>
      <c r="E8" s="317">
        <v>4.6492460438448679</v>
      </c>
      <c r="F8" s="317">
        <v>1.8078422099256697</v>
      </c>
      <c r="G8" s="317">
        <v>4.9683730855511365</v>
      </c>
      <c r="H8" s="317">
        <v>6.2848989271621747</v>
      </c>
      <c r="I8" s="317">
        <v>2.6723570647227524</v>
      </c>
      <c r="J8" s="317">
        <v>-6.9915066438365869</v>
      </c>
      <c r="K8" s="108">
        <v>7.1795478194486284</v>
      </c>
      <c r="L8" s="108">
        <v>20.147895694516915</v>
      </c>
      <c r="M8" s="124" t="s">
        <v>193</v>
      </c>
      <c r="O8" s="62"/>
    </row>
    <row r="9" spans="2:17" ht="18" customHeight="1">
      <c r="B9" s="105" t="s">
        <v>38</v>
      </c>
      <c r="C9" s="106">
        <v>0.46157922835856624</v>
      </c>
      <c r="D9" s="106">
        <v>5.4257005453335561</v>
      </c>
      <c r="E9" s="106">
        <v>6.25288788655054</v>
      </c>
      <c r="F9" s="106">
        <v>4.9615975704136117</v>
      </c>
      <c r="G9" s="106">
        <v>6.1251800017181335</v>
      </c>
      <c r="H9" s="106">
        <v>6.1309257965457054</v>
      </c>
      <c r="I9" s="106">
        <v>3.793124310365581</v>
      </c>
      <c r="J9" s="106">
        <v>-9.1269774423429322</v>
      </c>
      <c r="K9" s="107">
        <v>10.616897479114829</v>
      </c>
      <c r="L9" s="108">
        <v>25.086271370249147</v>
      </c>
      <c r="M9" s="109" t="s">
        <v>94</v>
      </c>
      <c r="O9" s="62"/>
    </row>
    <row r="10" spans="2:17" ht="18" customHeight="1">
      <c r="B10" s="105" t="s">
        <v>39</v>
      </c>
      <c r="C10" s="106">
        <v>28.41229862263015</v>
      </c>
      <c r="D10" s="106">
        <v>-2.4276172525443895</v>
      </c>
      <c r="E10" s="106">
        <v>2.5475571399408148</v>
      </c>
      <c r="F10" s="106">
        <v>-2.4747278565137254</v>
      </c>
      <c r="G10" s="106">
        <v>3.277735136155413</v>
      </c>
      <c r="H10" s="106">
        <v>6.5161301156342555</v>
      </c>
      <c r="I10" s="106">
        <v>0.99531685858853525</v>
      </c>
      <c r="J10" s="106">
        <v>-3.7076133980774806</v>
      </c>
      <c r="K10" s="107">
        <v>2.1911379649991458</v>
      </c>
      <c r="L10" s="108">
        <v>11.649013481494075</v>
      </c>
      <c r="M10" s="110" t="s">
        <v>95</v>
      </c>
      <c r="N10" s="111"/>
      <c r="O10" s="62"/>
    </row>
    <row r="11" spans="2:17" ht="18" customHeight="1">
      <c r="B11" s="105" t="s">
        <v>40</v>
      </c>
      <c r="C11" s="106">
        <v>6.8278823178055781</v>
      </c>
      <c r="D11" s="106">
        <v>3.9012839224161766E-2</v>
      </c>
      <c r="E11" s="106">
        <v>1.5942295637388693</v>
      </c>
      <c r="F11" s="106">
        <v>3.9765349913427839</v>
      </c>
      <c r="G11" s="106">
        <v>5.0118894842281714</v>
      </c>
      <c r="H11" s="106">
        <v>5.1388917531633549</v>
      </c>
      <c r="I11" s="106">
        <v>6.2874842154353017</v>
      </c>
      <c r="J11" s="106">
        <v>0.96998356605684233</v>
      </c>
      <c r="K11" s="107">
        <v>6.0264176407957448</v>
      </c>
      <c r="L11" s="108">
        <v>8.2263979182733102</v>
      </c>
      <c r="M11" s="109" t="s">
        <v>96</v>
      </c>
      <c r="O11" s="62"/>
    </row>
    <row r="12" spans="2:17" ht="18" customHeight="1">
      <c r="B12" s="105" t="s">
        <v>41</v>
      </c>
      <c r="C12" s="106">
        <v>0.48964316468194102</v>
      </c>
      <c r="D12" s="106">
        <v>-1.4020099133411401</v>
      </c>
      <c r="E12" s="106">
        <v>-5.0824253382888207</v>
      </c>
      <c r="F12" s="106">
        <v>-3.8999433350039858E-2</v>
      </c>
      <c r="G12" s="106">
        <v>0.31543528428217282</v>
      </c>
      <c r="H12" s="106">
        <v>3.7958274947441417</v>
      </c>
      <c r="I12" s="106">
        <v>4.5835028431758129</v>
      </c>
      <c r="J12" s="106">
        <v>-5.1454442857905791</v>
      </c>
      <c r="K12" s="107">
        <v>16.509608956942088</v>
      </c>
      <c r="L12" s="108">
        <v>-9.5060866280308076</v>
      </c>
      <c r="M12" s="110" t="s">
        <v>97</v>
      </c>
      <c r="N12" s="111"/>
      <c r="O12" s="62"/>
    </row>
    <row r="13" spans="2:17" ht="18" customHeight="1">
      <c r="B13" s="319" t="s">
        <v>180</v>
      </c>
      <c r="C13" s="320">
        <v>8.2866741547944258</v>
      </c>
      <c r="D13" s="320">
        <v>0.8565698930413479</v>
      </c>
      <c r="E13" s="320">
        <v>2.3170988259038738</v>
      </c>
      <c r="F13" s="320">
        <v>2.1257520271987129</v>
      </c>
      <c r="G13" s="320">
        <v>4.3268169576027526</v>
      </c>
      <c r="H13" s="320">
        <v>5.6331071849063497</v>
      </c>
      <c r="I13" s="320">
        <v>3.9170693249405364</v>
      </c>
      <c r="J13" s="320">
        <v>-4.5124784459697924</v>
      </c>
      <c r="K13" s="321">
        <v>8.075340095912642</v>
      </c>
      <c r="L13" s="321">
        <v>12.099087535599139</v>
      </c>
      <c r="M13" s="322" t="s">
        <v>181</v>
      </c>
      <c r="O13" s="62"/>
    </row>
    <row r="14" spans="2:17" ht="18" customHeight="1">
      <c r="B14" s="112" t="s">
        <v>43</v>
      </c>
      <c r="C14" s="113">
        <v>-0.86679582311456338</v>
      </c>
      <c r="D14" s="113">
        <v>2.7076586573219874</v>
      </c>
      <c r="E14" s="113">
        <v>2.1385035589829737</v>
      </c>
      <c r="F14" s="113">
        <v>3.427594172130366</v>
      </c>
      <c r="G14" s="113">
        <v>2.167042518534501</v>
      </c>
      <c r="H14" s="113">
        <v>2.6055724253162271</v>
      </c>
      <c r="I14" s="113">
        <v>1.6437916941350883</v>
      </c>
      <c r="J14" s="113">
        <v>2.6285085826575072</v>
      </c>
      <c r="K14" s="114">
        <v>8.0825758489635469</v>
      </c>
      <c r="L14" s="114">
        <v>10.232778388858854</v>
      </c>
      <c r="M14" s="110" t="s">
        <v>99</v>
      </c>
      <c r="N14" s="111"/>
      <c r="O14" s="62"/>
      <c r="Q14" s="67"/>
    </row>
    <row r="15" spans="2:17" ht="18" customHeight="1">
      <c r="B15" s="112" t="s">
        <v>44</v>
      </c>
      <c r="C15" s="113">
        <v>8.2870181759548966</v>
      </c>
      <c r="D15" s="113">
        <v>-3.7651969974802912</v>
      </c>
      <c r="E15" s="113">
        <v>-0.8093910335093657</v>
      </c>
      <c r="F15" s="113">
        <v>2.8545719904211397</v>
      </c>
      <c r="G15" s="113">
        <v>2.3474511607108006</v>
      </c>
      <c r="H15" s="113">
        <v>3.0095132872779429</v>
      </c>
      <c r="I15" s="113">
        <v>5.0710096966367635</v>
      </c>
      <c r="J15" s="113">
        <v>3.3637984129068821</v>
      </c>
      <c r="K15" s="114">
        <v>3.9976252782145671</v>
      </c>
      <c r="L15" s="114">
        <v>3.7680597013306061</v>
      </c>
      <c r="M15" s="109" t="s">
        <v>100</v>
      </c>
      <c r="N15" s="115"/>
      <c r="O15" s="62"/>
      <c r="Q15" s="54"/>
    </row>
    <row r="16" spans="2:17" ht="18" customHeight="1">
      <c r="B16" s="112" t="s">
        <v>45</v>
      </c>
      <c r="C16" s="113">
        <v>5.1912058566940811</v>
      </c>
      <c r="D16" s="113">
        <v>-1.927575232557921</v>
      </c>
      <c r="E16" s="113">
        <v>1.6777542448206395</v>
      </c>
      <c r="F16" s="113">
        <v>1.2828280887849042</v>
      </c>
      <c r="G16" s="113">
        <v>1.493913261882196</v>
      </c>
      <c r="H16" s="113">
        <v>3.4285340291674737</v>
      </c>
      <c r="I16" s="113">
        <v>4.2374888542879185</v>
      </c>
      <c r="J16" s="113">
        <v>3.8402696841258077</v>
      </c>
      <c r="K16" s="114">
        <v>2.7730813032802448</v>
      </c>
      <c r="L16" s="114">
        <v>3.8624305092511246</v>
      </c>
      <c r="M16" s="110" t="s">
        <v>173</v>
      </c>
      <c r="N16" s="111"/>
      <c r="O16" s="62"/>
      <c r="Q16" s="54"/>
    </row>
    <row r="17" spans="2:15" ht="18" customHeight="1">
      <c r="B17" s="112" t="s">
        <v>146</v>
      </c>
      <c r="C17" s="113">
        <v>0.4019611775208487</v>
      </c>
      <c r="D17" s="113">
        <v>2.5323081436094519</v>
      </c>
      <c r="E17" s="113">
        <v>-2.4305810897304991</v>
      </c>
      <c r="F17" s="113">
        <v>-6.073261205151459</v>
      </c>
      <c r="G17" s="113">
        <v>-4.3938958908726011</v>
      </c>
      <c r="H17" s="113">
        <v>-6.7083009072456683</v>
      </c>
      <c r="I17" s="113">
        <v>-8.3791486002469551</v>
      </c>
      <c r="J17" s="113">
        <v>-8.4227403933958005</v>
      </c>
      <c r="K17" s="114">
        <v>-10.751140853565143</v>
      </c>
      <c r="L17" s="114">
        <v>-12.56508170081192</v>
      </c>
      <c r="M17" s="109" t="s">
        <v>147</v>
      </c>
      <c r="N17" s="115"/>
      <c r="O17" s="62"/>
    </row>
    <row r="18" spans="2:15" ht="18" customHeight="1">
      <c r="B18" s="112" t="s">
        <v>46</v>
      </c>
      <c r="C18" s="116">
        <v>-4.1711632181921647</v>
      </c>
      <c r="D18" s="116">
        <v>20.978281474953775</v>
      </c>
      <c r="E18" s="116">
        <v>-12.126838333385571</v>
      </c>
      <c r="F18" s="116">
        <v>-10.707514297088338</v>
      </c>
      <c r="G18" s="116">
        <v>-11.147669814457384</v>
      </c>
      <c r="H18" s="116">
        <v>-2.8796155005005541</v>
      </c>
      <c r="I18" s="116">
        <v>14.980222518557795</v>
      </c>
      <c r="J18" s="116">
        <v>298.62132742929572</v>
      </c>
      <c r="K18" s="117">
        <v>15.165091481554672</v>
      </c>
      <c r="L18" s="114">
        <v>-77.820527292397799</v>
      </c>
      <c r="M18" s="110" t="s">
        <v>101</v>
      </c>
      <c r="N18" s="111"/>
      <c r="O18" s="62"/>
    </row>
    <row r="19" spans="2:15" ht="18" customHeight="1">
      <c r="B19" s="105" t="s">
        <v>47</v>
      </c>
      <c r="C19" s="118">
        <v>4.8976071408168398</v>
      </c>
      <c r="D19" s="118">
        <v>1.311989755932963</v>
      </c>
      <c r="E19" s="118">
        <v>-4.5883740678438034</v>
      </c>
      <c r="F19" s="118">
        <v>2.3132010029673022</v>
      </c>
      <c r="G19" s="118">
        <v>-6.4501289833284297</v>
      </c>
      <c r="H19" s="118">
        <v>11.340836222910156</v>
      </c>
      <c r="I19" s="118">
        <v>0.35849634841347289</v>
      </c>
      <c r="J19" s="118">
        <v>6.4137582346891042</v>
      </c>
      <c r="K19" s="119">
        <v>16.328680166271159</v>
      </c>
      <c r="L19" s="114">
        <v>1.6583211991560765</v>
      </c>
      <c r="M19" s="109" t="s">
        <v>102</v>
      </c>
      <c r="O19" s="62"/>
    </row>
    <row r="20" spans="2:15" ht="18" customHeight="1">
      <c r="B20" s="323" t="s">
        <v>182</v>
      </c>
      <c r="C20" s="324">
        <v>4.5675830353143709</v>
      </c>
      <c r="D20" s="324">
        <v>-0.93844289738248543</v>
      </c>
      <c r="E20" s="324">
        <v>8.0286909050553135E-2</v>
      </c>
      <c r="F20" s="324">
        <v>1.0909072726476676</v>
      </c>
      <c r="G20" s="324">
        <v>0.64286101489312575</v>
      </c>
      <c r="H20" s="324">
        <v>2.6224231647118401</v>
      </c>
      <c r="I20" s="324">
        <v>2.948430154963666</v>
      </c>
      <c r="J20" s="324">
        <v>5.9721617505717806</v>
      </c>
      <c r="K20" s="325">
        <v>4.1490786640113964</v>
      </c>
      <c r="L20" s="325">
        <v>-2.427485320016165</v>
      </c>
      <c r="M20" s="326" t="s">
        <v>183</v>
      </c>
      <c r="N20" s="120"/>
      <c r="O20" s="62"/>
    </row>
    <row r="21" spans="2:15" ht="18" customHeight="1">
      <c r="B21" s="327" t="s">
        <v>150</v>
      </c>
      <c r="C21" s="328">
        <v>-32.192192303714926</v>
      </c>
      <c r="D21" s="328">
        <v>-17.044546730260645</v>
      </c>
      <c r="E21" s="328">
        <v>13.183976789509554</v>
      </c>
      <c r="F21" s="328">
        <v>-25.174462827690625</v>
      </c>
      <c r="G21" s="328">
        <v>-30.770491993009554</v>
      </c>
      <c r="H21" s="328">
        <v>36.263760758537877</v>
      </c>
      <c r="I21" s="328">
        <v>-16.763248079958771</v>
      </c>
      <c r="J21" s="328">
        <v>-15.922420167489214</v>
      </c>
      <c r="K21" s="329">
        <v>253.58874962926313</v>
      </c>
      <c r="L21" s="329">
        <v>-9.6212153142094188</v>
      </c>
      <c r="M21" s="330" t="s">
        <v>151</v>
      </c>
      <c r="N21" s="111"/>
      <c r="O21" s="62"/>
    </row>
    <row r="22" spans="2:15" ht="18" customHeight="1">
      <c r="B22" s="331" t="s">
        <v>184</v>
      </c>
      <c r="C22" s="332">
        <v>6.305122171964328</v>
      </c>
      <c r="D22" s="332">
        <v>0.51081632417222522</v>
      </c>
      <c r="E22" s="332">
        <v>2.4903289753213098</v>
      </c>
      <c r="F22" s="332">
        <v>1.6451486514058811</v>
      </c>
      <c r="G22" s="332">
        <v>3.8719778920104364</v>
      </c>
      <c r="H22" s="332">
        <v>5.8976725855665935</v>
      </c>
      <c r="I22" s="332">
        <v>3.687228093663375</v>
      </c>
      <c r="J22" s="332">
        <v>-4.6142775664659847</v>
      </c>
      <c r="K22" s="333">
        <v>10.006119448924577</v>
      </c>
      <c r="L22" s="333">
        <v>11.875900758642711</v>
      </c>
      <c r="M22" s="334" t="s">
        <v>185</v>
      </c>
      <c r="O22" s="62"/>
    </row>
    <row r="23" spans="2:15" ht="18" customHeight="1">
      <c r="B23" s="105" t="s">
        <v>55</v>
      </c>
      <c r="C23" s="118">
        <v>-10.993758020112088</v>
      </c>
      <c r="D23" s="118">
        <v>-6.8846299643110287</v>
      </c>
      <c r="E23" s="118">
        <v>17.384042691173484</v>
      </c>
      <c r="F23" s="118">
        <v>-28.928337920797343</v>
      </c>
      <c r="G23" s="118">
        <v>21.609159822131939</v>
      </c>
      <c r="H23" s="118">
        <v>8.3999148854385641</v>
      </c>
      <c r="I23" s="118">
        <v>3.0144342039025274</v>
      </c>
      <c r="J23" s="118">
        <v>14.019023587650503</v>
      </c>
      <c r="K23" s="119">
        <v>18.981319145141384</v>
      </c>
      <c r="L23" s="119">
        <v>15.480958606091978</v>
      </c>
      <c r="M23" s="121" t="s">
        <v>152</v>
      </c>
      <c r="N23" s="120"/>
      <c r="O23" s="62"/>
    </row>
    <row r="24" spans="2:15" ht="18" customHeight="1">
      <c r="B24" s="105" t="s">
        <v>56</v>
      </c>
      <c r="C24" s="118">
        <v>-9.8421101997853135</v>
      </c>
      <c r="D24" s="118">
        <v>313.25893662176975</v>
      </c>
      <c r="E24" s="118">
        <v>-48.736612150251602</v>
      </c>
      <c r="F24" s="118">
        <v>-75.925937112525659</v>
      </c>
      <c r="G24" s="118">
        <v>23.03861186957117</v>
      </c>
      <c r="H24" s="118">
        <v>125.92852942810589</v>
      </c>
      <c r="I24" s="118">
        <v>-10.77898114982866</v>
      </c>
      <c r="J24" s="118">
        <v>96.065106953459917</v>
      </c>
      <c r="K24" s="119">
        <v>-36.729980088223336</v>
      </c>
      <c r="L24" s="119">
        <v>55.862895356179344</v>
      </c>
      <c r="M24" s="109" t="s">
        <v>153</v>
      </c>
      <c r="O24" s="62"/>
    </row>
    <row r="25" spans="2:15" ht="18" customHeight="1">
      <c r="B25" s="323" t="s">
        <v>191</v>
      </c>
      <c r="C25" s="324">
        <v>-10.630099668342607</v>
      </c>
      <c r="D25" s="324">
        <v>95.099153484958634</v>
      </c>
      <c r="E25" s="324">
        <v>-27.231928963533424</v>
      </c>
      <c r="F25" s="324">
        <v>-51.268963196659676</v>
      </c>
      <c r="G25" s="324">
        <v>21.944845630466215</v>
      </c>
      <c r="H25" s="324">
        <v>36.247335923692916</v>
      </c>
      <c r="I25" s="324">
        <v>-2.4050285387707371</v>
      </c>
      <c r="J25" s="324">
        <v>43.489150882546326</v>
      </c>
      <c r="K25" s="325">
        <v>-8.3618399568554551</v>
      </c>
      <c r="L25" s="325">
        <v>21.375321794466306</v>
      </c>
      <c r="M25" s="326" t="s">
        <v>186</v>
      </c>
      <c r="N25" s="120"/>
      <c r="O25" s="62"/>
    </row>
    <row r="26" spans="2:15" ht="18" customHeight="1">
      <c r="B26" s="331" t="s">
        <v>178</v>
      </c>
      <c r="C26" s="332">
        <v>3.4450230454725617</v>
      </c>
      <c r="D26" s="332">
        <v>5.1900705155804916</v>
      </c>
      <c r="E26" s="332">
        <v>-3.1523091123788594</v>
      </c>
      <c r="F26" s="332">
        <v>-3.5654323946486044</v>
      </c>
      <c r="G26" s="332">
        <v>1.6001412025122841</v>
      </c>
      <c r="H26" s="332">
        <v>4.4360557365339393</v>
      </c>
      <c r="I26" s="332">
        <v>2.5717262219111303</v>
      </c>
      <c r="J26" s="332">
        <v>8.4840103147803436</v>
      </c>
      <c r="K26" s="333">
        <v>3.0411596676994446</v>
      </c>
      <c r="L26" s="333">
        <v>-1.4268103427854562</v>
      </c>
      <c r="M26" s="334" t="s">
        <v>179</v>
      </c>
      <c r="O26" s="62"/>
    </row>
    <row r="27" spans="2:15" ht="18" customHeight="1">
      <c r="B27" s="105" t="s">
        <v>164</v>
      </c>
      <c r="C27" s="122">
        <v>8.7137521269696983</v>
      </c>
      <c r="D27" s="122">
        <v>2.1383404519546456</v>
      </c>
      <c r="E27" s="122">
        <v>4.4494280411801146</v>
      </c>
      <c r="F27" s="122">
        <v>2.5212114037345579</v>
      </c>
      <c r="G27" s="122">
        <v>5.2856836268997842</v>
      </c>
      <c r="H27" s="122">
        <v>6.3568542162042441</v>
      </c>
      <c r="I27" s="122">
        <v>4.0278188776867507</v>
      </c>
      <c r="J27" s="122">
        <v>-4.609978524408886</v>
      </c>
      <c r="K27" s="123">
        <v>7.1107498981507034</v>
      </c>
      <c r="L27" s="123">
        <v>16.868576886415319</v>
      </c>
      <c r="M27" s="109" t="s">
        <v>165</v>
      </c>
      <c r="O27" s="62"/>
    </row>
    <row r="28" spans="2:15" ht="18" customHeight="1">
      <c r="B28" s="105" t="s">
        <v>190</v>
      </c>
      <c r="C28" s="122">
        <v>5.0701130700934627</v>
      </c>
      <c r="D28" s="122">
        <v>-1.3385429780644054</v>
      </c>
      <c r="E28" s="122">
        <v>0.38108998104404712</v>
      </c>
      <c r="F28" s="122">
        <v>1.9251376258710762</v>
      </c>
      <c r="G28" s="122">
        <v>1.1833403885314953</v>
      </c>
      <c r="H28" s="122">
        <v>3.5684862332096667</v>
      </c>
      <c r="I28" s="122">
        <v>3.9829937857685405</v>
      </c>
      <c r="J28" s="122">
        <v>7.1305678612631818</v>
      </c>
      <c r="K28" s="123">
        <v>5.1740672424550382</v>
      </c>
      <c r="L28" s="123">
        <v>-1.7750000953956291</v>
      </c>
      <c r="M28" s="124" t="s">
        <v>187</v>
      </c>
      <c r="N28" s="111"/>
      <c r="O28" s="62"/>
    </row>
    <row r="29" spans="2:15" ht="18" customHeight="1">
      <c r="B29" s="335" t="s">
        <v>189</v>
      </c>
      <c r="C29" s="336">
        <v>3.7820115050023473</v>
      </c>
      <c r="D29" s="336">
        <v>5.4748052877188647</v>
      </c>
      <c r="E29" s="336">
        <v>-3.2274731200532036</v>
      </c>
      <c r="F29" s="336">
        <v>-3.3021050955295395</v>
      </c>
      <c r="G29" s="336">
        <v>2.211490823738016</v>
      </c>
      <c r="H29" s="336">
        <v>5.4992463207821141</v>
      </c>
      <c r="I29" s="336">
        <v>3.4955700890968666</v>
      </c>
      <c r="J29" s="337">
        <v>9.7466588422298717</v>
      </c>
      <c r="K29" s="337">
        <v>3.9006784573661468</v>
      </c>
      <c r="L29" s="337">
        <v>-0.74191025755111495</v>
      </c>
      <c r="M29" s="338" t="s">
        <v>188</v>
      </c>
      <c r="O29" s="62"/>
    </row>
    <row r="30" spans="2:15">
      <c r="B30" s="402" t="s">
        <v>169</v>
      </c>
      <c r="C30" s="402"/>
      <c r="D30" s="402"/>
      <c r="E30" s="402"/>
      <c r="F30" s="415" t="s">
        <v>170</v>
      </c>
      <c r="G30" s="415"/>
      <c r="H30" s="415"/>
      <c r="I30" s="415"/>
      <c r="J30" s="415"/>
      <c r="K30" s="415"/>
      <c r="L30" s="415"/>
      <c r="M30" s="415"/>
    </row>
    <row r="31" spans="2:15" ht="27.75" customHeight="1">
      <c r="B31" s="400" t="s">
        <v>196</v>
      </c>
      <c r="C31" s="400"/>
      <c r="D31" s="400"/>
      <c r="E31" s="400"/>
      <c r="F31" s="415" t="s">
        <v>197</v>
      </c>
      <c r="G31" s="415"/>
      <c r="H31" s="415"/>
      <c r="I31" s="415"/>
      <c r="J31" s="415"/>
      <c r="K31" s="415"/>
      <c r="L31" s="415"/>
      <c r="M31" s="415"/>
    </row>
    <row r="32" spans="2:15">
      <c r="B32" s="125"/>
      <c r="C32" s="126"/>
      <c r="D32" s="126"/>
      <c r="E32" s="126"/>
      <c r="F32" s="127"/>
      <c r="G32" s="128"/>
      <c r="H32" s="128"/>
      <c r="I32" s="128"/>
      <c r="J32" s="128"/>
      <c r="K32" s="128"/>
      <c r="L32" s="128"/>
      <c r="M32" s="109"/>
    </row>
    <row r="33" spans="3:18">
      <c r="C33" s="129"/>
      <c r="D33" s="129"/>
      <c r="E33" s="129"/>
      <c r="F33" s="130"/>
      <c r="G33" s="128"/>
      <c r="H33" s="128"/>
      <c r="I33" s="128"/>
      <c r="J33" s="128"/>
      <c r="K33" s="128"/>
      <c r="L33" s="232"/>
      <c r="M33" s="109"/>
      <c r="O33" s="131"/>
      <c r="R33" s="62"/>
    </row>
    <row r="34" spans="3:18">
      <c r="M34" s="109"/>
      <c r="O34" s="131"/>
    </row>
    <row r="35" spans="3:18">
      <c r="M35" s="109"/>
      <c r="O35" s="131"/>
    </row>
    <row r="36" spans="3:18">
      <c r="M36" s="109"/>
      <c r="O36" s="131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21">
    <mergeCell ref="G6:G7"/>
    <mergeCell ref="B30:E30"/>
    <mergeCell ref="F30:M30"/>
    <mergeCell ref="B31:E31"/>
    <mergeCell ref="F31:M31"/>
    <mergeCell ref="C6:C7"/>
    <mergeCell ref="D6:D7"/>
    <mergeCell ref="E6:E7"/>
    <mergeCell ref="F6:F7"/>
    <mergeCell ref="H6:H7"/>
    <mergeCell ref="I6:I7"/>
    <mergeCell ref="J6:J7"/>
    <mergeCell ref="K6:K7"/>
    <mergeCell ref="B5:D5"/>
    <mergeCell ref="F5:M5"/>
    <mergeCell ref="B4:E4"/>
    <mergeCell ref="F4:M4"/>
    <mergeCell ref="H2:M2"/>
    <mergeCell ref="B2:G2"/>
    <mergeCell ref="B3:G3"/>
    <mergeCell ref="H3:M3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2"/>
  <headerFooter>
    <oddHeader>&amp;L&amp;G</oddHeader>
    <oddFooter>&amp;R&amp;D
Ministério das Finanças&amp;GDPFP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showGridLines="0" zoomScale="90" zoomScaleNormal="90" workbookViewId="0">
      <selection activeCell="B31" sqref="B31"/>
    </sheetView>
  </sheetViews>
  <sheetFormatPr defaultColWidth="9.140625" defaultRowHeight="12.75"/>
  <cols>
    <col min="1" max="1" width="5" style="129" customWidth="1"/>
    <col min="2" max="2" width="57" style="129" customWidth="1"/>
    <col min="3" max="5" width="7.7109375" style="2" customWidth="1"/>
    <col min="6" max="11" width="9.140625" style="2"/>
    <col min="12" max="12" width="15.5703125" style="2" customWidth="1"/>
    <col min="13" max="13" width="14.5703125" style="2" customWidth="1"/>
    <col min="14" max="14" width="58.5703125" style="132" customWidth="1"/>
    <col min="15" max="15" width="9.140625" style="2"/>
    <col min="16" max="16" width="10.7109375" style="2" bestFit="1" customWidth="1"/>
    <col min="17" max="16384" width="9.140625" style="2"/>
  </cols>
  <sheetData>
    <row r="1" spans="1:17" ht="21.75" customHeight="1">
      <c r="A1" s="182"/>
      <c r="B1" s="269" t="s">
        <v>120</v>
      </c>
      <c r="C1" s="269"/>
      <c r="D1" s="269"/>
      <c r="E1" s="269"/>
      <c r="F1" s="269"/>
      <c r="G1" s="316"/>
      <c r="H1" s="316"/>
      <c r="I1" s="316"/>
      <c r="J1" s="316"/>
      <c r="K1" s="316"/>
      <c r="L1" s="316"/>
      <c r="M1" s="316"/>
      <c r="N1" s="270" t="s">
        <v>119</v>
      </c>
      <c r="P1" s="41" t="s">
        <v>91</v>
      </c>
    </row>
    <row r="2" spans="1:17" ht="12.75" customHeight="1">
      <c r="A2" s="182"/>
      <c r="B2" s="398" t="s">
        <v>218</v>
      </c>
      <c r="C2" s="399"/>
      <c r="D2" s="399"/>
      <c r="E2" s="339"/>
      <c r="F2" s="397" t="s">
        <v>221</v>
      </c>
      <c r="G2" s="397"/>
      <c r="H2" s="397"/>
      <c r="I2" s="397"/>
      <c r="J2" s="397"/>
      <c r="K2" s="397"/>
      <c r="L2" s="397"/>
      <c r="M2" s="397"/>
      <c r="N2" s="397"/>
      <c r="P2" s="41"/>
    </row>
    <row r="3" spans="1:17" ht="12.75" customHeight="1">
      <c r="A3" s="182"/>
      <c r="B3" s="398" t="s">
        <v>8</v>
      </c>
      <c r="C3" s="399"/>
      <c r="D3" s="399"/>
      <c r="E3" s="393"/>
      <c r="F3" s="397" t="s">
        <v>227</v>
      </c>
      <c r="G3" s="397"/>
      <c r="H3" s="397"/>
      <c r="I3" s="397"/>
      <c r="J3" s="397"/>
      <c r="K3" s="397"/>
      <c r="L3" s="397"/>
      <c r="M3" s="397"/>
      <c r="N3" s="397"/>
      <c r="P3" s="41"/>
    </row>
    <row r="4" spans="1:17" ht="12.75" customHeight="1">
      <c r="A4" s="182"/>
      <c r="B4" s="406" t="s">
        <v>200</v>
      </c>
      <c r="C4" s="406"/>
      <c r="D4" s="406"/>
      <c r="E4" s="406"/>
      <c r="F4" s="404" t="s">
        <v>201</v>
      </c>
      <c r="G4" s="404"/>
      <c r="H4" s="404"/>
      <c r="I4" s="404"/>
      <c r="J4" s="404"/>
      <c r="K4" s="404"/>
      <c r="L4" s="404"/>
      <c r="M4" s="404"/>
      <c r="N4" s="404"/>
      <c r="P4" s="41"/>
    </row>
    <row r="5" spans="1:17" ht="12.75" customHeight="1">
      <c r="A5" s="182"/>
      <c r="B5" s="183"/>
      <c r="C5" s="183"/>
      <c r="D5" s="183"/>
      <c r="E5" s="68"/>
      <c r="F5" s="103"/>
      <c r="G5" s="103"/>
      <c r="H5" s="103"/>
      <c r="I5" s="103"/>
      <c r="J5" s="103"/>
      <c r="K5" s="233"/>
      <c r="L5" s="103"/>
      <c r="M5" s="103"/>
      <c r="N5" s="103"/>
      <c r="P5" s="41"/>
    </row>
    <row r="6" spans="1:17" ht="14.1" customHeight="1">
      <c r="A6" s="130"/>
      <c r="B6" s="318"/>
      <c r="C6" s="401">
        <v>2013</v>
      </c>
      <c r="D6" s="401">
        <v>2014</v>
      </c>
      <c r="E6" s="401">
        <v>2015</v>
      </c>
      <c r="F6" s="401">
        <v>2016</v>
      </c>
      <c r="G6" s="401">
        <v>2017</v>
      </c>
      <c r="H6" s="401">
        <v>2018</v>
      </c>
      <c r="I6" s="401">
        <v>2019</v>
      </c>
      <c r="J6" s="401">
        <v>2020</v>
      </c>
      <c r="K6" s="401">
        <v>2021</v>
      </c>
      <c r="L6" s="289" t="s">
        <v>233</v>
      </c>
      <c r="M6" s="289" t="s">
        <v>235</v>
      </c>
      <c r="N6" s="318"/>
    </row>
    <row r="7" spans="1:17" ht="14.1" customHeight="1">
      <c r="A7" s="140"/>
      <c r="B7" s="318"/>
      <c r="C7" s="401"/>
      <c r="D7" s="401"/>
      <c r="E7" s="401"/>
      <c r="F7" s="401"/>
      <c r="G7" s="401"/>
      <c r="H7" s="401"/>
      <c r="I7" s="401"/>
      <c r="J7" s="401"/>
      <c r="K7" s="401"/>
      <c r="L7" s="290" t="s">
        <v>234</v>
      </c>
      <c r="M7" s="290" t="s">
        <v>236</v>
      </c>
      <c r="N7" s="318"/>
    </row>
    <row r="8" spans="1:17" ht="18.75" customHeight="1">
      <c r="A8" s="142"/>
      <c r="B8" s="131" t="s">
        <v>54</v>
      </c>
      <c r="C8" s="113">
        <v>25.003259825229961</v>
      </c>
      <c r="D8" s="113">
        <v>25.095517321268801</v>
      </c>
      <c r="E8" s="113">
        <v>25.289092492108502</v>
      </c>
      <c r="F8" s="113">
        <v>24.810713117190087</v>
      </c>
      <c r="G8" s="113">
        <v>24.786416198526126</v>
      </c>
      <c r="H8" s="113">
        <v>25.158261757132827</v>
      </c>
      <c r="I8" s="113">
        <v>24.723192512247952</v>
      </c>
      <c r="J8" s="113">
        <v>24.6365797503734</v>
      </c>
      <c r="K8" s="114">
        <v>25.006803122017462</v>
      </c>
      <c r="L8" s="113">
        <v>21.912108308650872</v>
      </c>
      <c r="M8" s="113">
        <v>23.40218905402967</v>
      </c>
      <c r="N8" s="340" t="s">
        <v>93</v>
      </c>
      <c r="P8" s="61"/>
      <c r="Q8" s="61"/>
    </row>
    <row r="9" spans="1:17" ht="18" customHeight="1">
      <c r="A9" s="142"/>
      <c r="B9" s="131" t="s">
        <v>38</v>
      </c>
      <c r="C9" s="113">
        <v>13.704629035114783</v>
      </c>
      <c r="D9" s="113">
        <v>14.234348806810482</v>
      </c>
      <c r="E9" s="113">
        <v>14.563955219328154</v>
      </c>
      <c r="F9" s="113">
        <v>14.731078257138671</v>
      </c>
      <c r="G9" s="113">
        <v>14.878837519554377</v>
      </c>
      <c r="H9" s="113">
        <v>15.080171602360423</v>
      </c>
      <c r="I9" s="113">
        <v>14.981153552598716</v>
      </c>
      <c r="J9" s="113">
        <v>14.58590848703941</v>
      </c>
      <c r="K9" s="114">
        <v>15.279910026409846</v>
      </c>
      <c r="L9" s="113">
        <v>13.859109432592467</v>
      </c>
      <c r="M9" s="113">
        <v>15.40994610348011</v>
      </c>
      <c r="N9" s="185" t="s">
        <v>94</v>
      </c>
      <c r="P9" s="61"/>
      <c r="Q9" s="61"/>
    </row>
    <row r="10" spans="1:17" ht="18" customHeight="1">
      <c r="A10" s="130"/>
      <c r="B10" s="186" t="s">
        <v>39</v>
      </c>
      <c r="C10" s="113">
        <v>11.298630790115181</v>
      </c>
      <c r="D10" s="113">
        <v>10.861168514458324</v>
      </c>
      <c r="E10" s="113">
        <v>10.725137272780342</v>
      </c>
      <c r="F10" s="113">
        <v>10.079634860051415</v>
      </c>
      <c r="G10" s="113">
        <v>9.9075786789717508</v>
      </c>
      <c r="H10" s="113">
        <v>10.078090154772402</v>
      </c>
      <c r="I10" s="113">
        <v>9.7420389596492338</v>
      </c>
      <c r="J10" s="113">
        <v>10.050671263333994</v>
      </c>
      <c r="K10" s="114">
        <v>9.7268930956076165</v>
      </c>
      <c r="L10" s="113">
        <v>8.0529988760584015</v>
      </c>
      <c r="M10" s="113">
        <v>7.9922429505495565</v>
      </c>
      <c r="N10" s="187" t="s">
        <v>95</v>
      </c>
      <c r="P10" s="61"/>
      <c r="Q10" s="61"/>
    </row>
    <row r="11" spans="1:17" ht="18" customHeight="1">
      <c r="A11" s="130"/>
      <c r="B11" s="131" t="s">
        <v>40</v>
      </c>
      <c r="C11" s="113">
        <v>11.994489908513096</v>
      </c>
      <c r="D11" s="113">
        <v>11.821565828376349</v>
      </c>
      <c r="E11" s="113">
        <v>11.564983953122765</v>
      </c>
      <c r="F11" s="113">
        <v>11.587910826935206</v>
      </c>
      <c r="G11" s="113">
        <v>11.581362143405871</v>
      </c>
      <c r="H11" s="113">
        <v>11.628357269980595</v>
      </c>
      <c r="I11" s="113">
        <v>11.82962236854344</v>
      </c>
      <c r="J11" s="113">
        <v>12.797243163094823</v>
      </c>
      <c r="K11" s="114">
        <v>12.849799438179074</v>
      </c>
      <c r="L11" s="113">
        <v>12.339298013221123</v>
      </c>
      <c r="M11" s="113">
        <v>11.870795026820621</v>
      </c>
      <c r="N11" s="185" t="s">
        <v>96</v>
      </c>
      <c r="P11" s="61"/>
      <c r="Q11" s="61"/>
    </row>
    <row r="12" spans="1:17" ht="18" customHeight="1">
      <c r="A12" s="130"/>
      <c r="B12" s="186" t="s">
        <v>41</v>
      </c>
      <c r="C12" s="113">
        <v>6.9535921303270349</v>
      </c>
      <c r="D12" s="113">
        <v>6.7546227604009896</v>
      </c>
      <c r="E12" s="113">
        <v>6.1737454629018016</v>
      </c>
      <c r="F12" s="113">
        <v>5.9470841546404918</v>
      </c>
      <c r="G12" s="113">
        <v>5.6779017164878249</v>
      </c>
      <c r="H12" s="113">
        <v>5.628116725054225</v>
      </c>
      <c r="I12" s="113">
        <v>5.633738266218268</v>
      </c>
      <c r="J12" s="113">
        <v>5.7254300918071515</v>
      </c>
      <c r="K12" s="114">
        <v>6.3173610723062605</v>
      </c>
      <c r="L12" s="113">
        <v>5.9513560899369891</v>
      </c>
      <c r="M12" s="113">
        <v>4.7873089378744975</v>
      </c>
      <c r="N12" s="187" t="s">
        <v>97</v>
      </c>
      <c r="P12" s="61"/>
      <c r="Q12" s="61"/>
    </row>
    <row r="13" spans="1:17" ht="18" customHeight="1">
      <c r="A13" s="130"/>
      <c r="B13" s="341" t="s">
        <v>42</v>
      </c>
      <c r="C13" s="320">
        <v>43.951341864070095</v>
      </c>
      <c r="D13" s="320">
        <v>43.671705910046143</v>
      </c>
      <c r="E13" s="320">
        <v>43.027821908133063</v>
      </c>
      <c r="F13" s="320">
        <v>42.34570809876579</v>
      </c>
      <c r="G13" s="320">
        <v>42.045680058419826</v>
      </c>
      <c r="H13" s="320">
        <v>42.414735752167651</v>
      </c>
      <c r="I13" s="320">
        <v>42.186553147009661</v>
      </c>
      <c r="J13" s="320">
        <v>43.159253005275374</v>
      </c>
      <c r="K13" s="321">
        <v>44.173963632502797</v>
      </c>
      <c r="L13" s="320">
        <v>40.202762411808976</v>
      </c>
      <c r="M13" s="320">
        <v>40.060293018724778</v>
      </c>
      <c r="N13" s="342" t="s">
        <v>98</v>
      </c>
      <c r="P13" s="61"/>
      <c r="Q13" s="61"/>
    </row>
    <row r="14" spans="1:17" ht="18" customHeight="1">
      <c r="A14" s="130"/>
      <c r="B14" s="188" t="s">
        <v>43</v>
      </c>
      <c r="C14" s="113">
        <v>5.5937932294161685</v>
      </c>
      <c r="D14" s="113">
        <v>5.6602167474139566</v>
      </c>
      <c r="E14" s="113">
        <v>5.5670297354241045</v>
      </c>
      <c r="F14" s="113">
        <v>5.548616808882926</v>
      </c>
      <c r="G14" s="113">
        <v>5.3952500778143273</v>
      </c>
      <c r="H14" s="113">
        <v>5.2866171068868857</v>
      </c>
      <c r="I14" s="113">
        <v>5.1431489417917104</v>
      </c>
      <c r="J14" s="113">
        <v>5.655231328686579</v>
      </c>
      <c r="K14" s="114">
        <v>5.7885781367542108</v>
      </c>
      <c r="L14" s="113">
        <v>5.5014512450742421</v>
      </c>
      <c r="M14" s="113">
        <v>5.3906876823380525</v>
      </c>
      <c r="N14" s="187" t="s">
        <v>99</v>
      </c>
      <c r="P14" s="61"/>
      <c r="Q14" s="61"/>
    </row>
    <row r="15" spans="1:17" ht="18" customHeight="1">
      <c r="A15" s="130"/>
      <c r="B15" s="189" t="s">
        <v>44</v>
      </c>
      <c r="C15" s="113">
        <v>12.483063381601191</v>
      </c>
      <c r="D15" s="113">
        <v>11.835242508638547</v>
      </c>
      <c r="E15" s="113">
        <v>11.304430968240895</v>
      </c>
      <c r="F15" s="113">
        <v>11.204618572968581</v>
      </c>
      <c r="G15" s="113">
        <v>10.914155399303722</v>
      </c>
      <c r="H15" s="113">
        <v>10.736501718817193</v>
      </c>
      <c r="I15" s="113">
        <v>10.797322929365427</v>
      </c>
      <c r="J15" s="113">
        <v>11.957428879977758</v>
      </c>
      <c r="K15" s="114">
        <v>11.776793719902628</v>
      </c>
      <c r="L15" s="113">
        <v>11.343746517939003</v>
      </c>
      <c r="M15" s="113">
        <v>10.463485053982403</v>
      </c>
      <c r="N15" s="185" t="s">
        <v>100</v>
      </c>
      <c r="P15" s="61"/>
      <c r="Q15" s="61"/>
    </row>
    <row r="16" spans="1:17" ht="18" customHeight="1">
      <c r="A16" s="130"/>
      <c r="B16" s="188" t="s">
        <v>45</v>
      </c>
      <c r="C16" s="113">
        <v>20.606464566437317</v>
      </c>
      <c r="D16" s="113">
        <v>19.910135866446208</v>
      </c>
      <c r="E16" s="113">
        <v>19.494008783185432</v>
      </c>
      <c r="F16" s="113">
        <v>19.02662446260938</v>
      </c>
      <c r="G16" s="113">
        <v>18.378826113421063</v>
      </c>
      <c r="H16" s="113">
        <v>18.15321150285487</v>
      </c>
      <c r="I16" s="113">
        <v>18.111223707358644</v>
      </c>
      <c r="J16" s="113">
        <v>20.14961988818386</v>
      </c>
      <c r="K16" s="114">
        <v>19.611556997051814</v>
      </c>
      <c r="L16" s="113">
        <v>19.0643875437273</v>
      </c>
      <c r="M16" s="113">
        <v>17.601005876792421</v>
      </c>
      <c r="N16" s="187" t="s">
        <v>173</v>
      </c>
      <c r="P16" s="61"/>
      <c r="Q16" s="61"/>
    </row>
    <row r="17" spans="1:18" ht="18" customHeight="1">
      <c r="A17" s="130"/>
      <c r="B17" s="189" t="s">
        <v>146</v>
      </c>
      <c r="C17" s="113">
        <v>4.8307199196228661</v>
      </c>
      <c r="D17" s="113">
        <v>4.8797370060139311</v>
      </c>
      <c r="E17" s="190">
        <v>4.5847021141061806</v>
      </c>
      <c r="F17" s="113">
        <v>4.1497806011503764</v>
      </c>
      <c r="G17" s="113">
        <v>3.7759547584270283</v>
      </c>
      <c r="H17" s="113">
        <v>3.3640707016884015</v>
      </c>
      <c r="I17" s="113">
        <v>2.9500530426596212</v>
      </c>
      <c r="J17" s="113">
        <v>2.8944811369617756</v>
      </c>
      <c r="K17" s="114">
        <v>2.4464662903517285</v>
      </c>
      <c r="L17" s="113">
        <v>2.6987849648154918</v>
      </c>
      <c r="M17" s="113">
        <v>2.0975355938355986</v>
      </c>
      <c r="N17" s="185" t="s">
        <v>147</v>
      </c>
      <c r="P17" s="61"/>
      <c r="Q17" s="61"/>
    </row>
    <row r="18" spans="1:18" ht="18" customHeight="1">
      <c r="A18" s="130"/>
      <c r="B18" s="188" t="s">
        <v>46</v>
      </c>
      <c r="C18" s="116">
        <v>0.57239838833982548</v>
      </c>
      <c r="D18" s="116">
        <v>0.68222815311116358</v>
      </c>
      <c r="E18" s="113">
        <v>0.57728048729030468</v>
      </c>
      <c r="F18" s="116">
        <v>0.49673705766155779</v>
      </c>
      <c r="G18" s="116">
        <v>0.42006007638485909</v>
      </c>
      <c r="H18" s="116">
        <v>0.38959836873149112</v>
      </c>
      <c r="I18" s="116">
        <v>0.42875644514262001</v>
      </c>
      <c r="J18" s="116">
        <v>1.8311522208443423</v>
      </c>
      <c r="K18" s="117">
        <v>1.9971521123557785</v>
      </c>
      <c r="L18" s="116">
        <v>3.2346469725536049</v>
      </c>
      <c r="M18" s="116">
        <v>0.63772619272548869</v>
      </c>
      <c r="N18" s="187" t="s">
        <v>101</v>
      </c>
      <c r="P18" s="61"/>
      <c r="Q18" s="61"/>
    </row>
    <row r="19" spans="1:18" ht="18" customHeight="1">
      <c r="A19" s="130"/>
      <c r="B19" s="131" t="s">
        <v>47</v>
      </c>
      <c r="C19" s="116">
        <v>2.6493611859901991</v>
      </c>
      <c r="D19" s="116">
        <v>2.6443920228202469</v>
      </c>
      <c r="E19" s="113">
        <v>2.4295627678549683</v>
      </c>
      <c r="F19" s="116">
        <v>2.3954359629867392</v>
      </c>
      <c r="G19" s="116">
        <v>2.1327688207451385</v>
      </c>
      <c r="H19" s="116">
        <v>2.2677417284000003</v>
      </c>
      <c r="I19" s="116">
        <v>2.1783021702848968</v>
      </c>
      <c r="J19" s="116">
        <v>2.4835285745959701</v>
      </c>
      <c r="K19" s="117">
        <v>2.7360359595985946</v>
      </c>
      <c r="L19" s="116">
        <v>2.7865144403274646</v>
      </c>
      <c r="M19" s="116">
        <v>2.5180269857126505</v>
      </c>
      <c r="N19" s="185" t="s">
        <v>102</v>
      </c>
      <c r="P19" s="61"/>
      <c r="Q19" s="61"/>
      <c r="R19" s="54"/>
    </row>
    <row r="20" spans="1:18" ht="18" customHeight="1">
      <c r="A20" s="130"/>
      <c r="B20" s="341" t="s">
        <v>48</v>
      </c>
      <c r="C20" s="320">
        <v>46.735800671407574</v>
      </c>
      <c r="D20" s="320">
        <v>45.611952304444046</v>
      </c>
      <c r="E20" s="320">
        <v>43.957014856101885</v>
      </c>
      <c r="F20" s="320">
        <v>42.82181346625957</v>
      </c>
      <c r="G20" s="320">
        <v>41.017015246096136</v>
      </c>
      <c r="H20" s="320">
        <v>40.197741127378848</v>
      </c>
      <c r="I20" s="320">
        <v>39.608807236602914</v>
      </c>
      <c r="J20" s="320">
        <v>44.971442029250291</v>
      </c>
      <c r="K20" s="321">
        <v>44.356583216014755</v>
      </c>
      <c r="L20" s="320">
        <v>44.62953168443709</v>
      </c>
      <c r="M20" s="320">
        <v>38.708467385386605</v>
      </c>
      <c r="N20" s="342" t="s">
        <v>103</v>
      </c>
      <c r="P20" s="61"/>
      <c r="Q20" s="61"/>
      <c r="R20" s="54"/>
    </row>
    <row r="21" spans="1:18" ht="18" customHeight="1">
      <c r="A21" s="130"/>
      <c r="B21" s="131" t="s">
        <v>19</v>
      </c>
      <c r="C21" s="116">
        <v>-2.7844588073374816</v>
      </c>
      <c r="D21" s="116">
        <v>-1.9402463943979038</v>
      </c>
      <c r="E21" s="113">
        <v>-0.9291929479688229</v>
      </c>
      <c r="F21" s="116">
        <v>-0.4761053674937803</v>
      </c>
      <c r="G21" s="116">
        <v>1.0286648123236863</v>
      </c>
      <c r="H21" s="116">
        <v>2.2169946247888004</v>
      </c>
      <c r="I21" s="116">
        <v>2.5777459104067502</v>
      </c>
      <c r="J21" s="116">
        <v>-1.8121890239749205</v>
      </c>
      <c r="K21" s="117">
        <v>-0.18261958351195962</v>
      </c>
      <c r="L21" s="116">
        <v>-4.4267692726281131</v>
      </c>
      <c r="M21" s="116">
        <v>1.3518256333381726</v>
      </c>
      <c r="N21" s="185" t="s">
        <v>104</v>
      </c>
      <c r="P21" s="61"/>
      <c r="Q21" s="61"/>
    </row>
    <row r="22" spans="1:18" ht="18" customHeight="1">
      <c r="A22" s="130"/>
      <c r="B22" s="343" t="s">
        <v>49</v>
      </c>
      <c r="C22" s="324">
        <v>0.86562341427927136</v>
      </c>
      <c r="D22" s="324">
        <v>0.70745327240665423</v>
      </c>
      <c r="E22" s="324">
        <v>0.77105205189788029</v>
      </c>
      <c r="F22" s="324">
        <v>0.55597890010194717</v>
      </c>
      <c r="G22" s="324">
        <v>0.36632417476115131</v>
      </c>
      <c r="H22" s="324">
        <v>0.47669575059325742</v>
      </c>
      <c r="I22" s="324">
        <v>0.37977536706537368</v>
      </c>
      <c r="J22" s="324">
        <v>0.34210565232959927</v>
      </c>
      <c r="K22" s="325">
        <v>1.1455776370179069</v>
      </c>
      <c r="L22" s="324">
        <v>0.41739203235583722</v>
      </c>
      <c r="M22" s="324">
        <v>0.33532566948441062</v>
      </c>
      <c r="N22" s="344" t="s">
        <v>105</v>
      </c>
      <c r="P22" s="61"/>
      <c r="Q22" s="61"/>
    </row>
    <row r="23" spans="1:18" ht="18" customHeight="1">
      <c r="A23" s="130"/>
      <c r="B23" s="345" t="s">
        <v>50</v>
      </c>
      <c r="C23" s="332">
        <v>44.816965278349365</v>
      </c>
      <c r="D23" s="332">
        <v>44.379159182452796</v>
      </c>
      <c r="E23" s="332">
        <v>43.798873960030946</v>
      </c>
      <c r="F23" s="332">
        <v>42.901686998867739</v>
      </c>
      <c r="G23" s="332">
        <v>42.412004233180973</v>
      </c>
      <c r="H23" s="332">
        <v>42.891431502760909</v>
      </c>
      <c r="I23" s="332">
        <v>42.566328514075039</v>
      </c>
      <c r="J23" s="332">
        <v>43.501358657604975</v>
      </c>
      <c r="K23" s="333">
        <v>45.319541269520705</v>
      </c>
      <c r="L23" s="332">
        <v>40.620154444164811</v>
      </c>
      <c r="M23" s="332">
        <v>40.39561868820919</v>
      </c>
      <c r="N23" s="346" t="s">
        <v>106</v>
      </c>
      <c r="P23" s="61"/>
      <c r="Q23" s="61"/>
    </row>
    <row r="24" spans="1:18" ht="18" customHeight="1">
      <c r="A24" s="130"/>
      <c r="B24" s="347" t="s">
        <v>51</v>
      </c>
      <c r="C24" s="348">
        <v>2.1708567911662904</v>
      </c>
      <c r="D24" s="348">
        <v>1.9914819384002618</v>
      </c>
      <c r="E24" s="348">
        <v>2.2510566407660781</v>
      </c>
      <c r="F24" s="348">
        <v>1.5417276603921273</v>
      </c>
      <c r="G24" s="348">
        <v>1.7843908060747589</v>
      </c>
      <c r="H24" s="348">
        <v>1.847201394587429</v>
      </c>
      <c r="I24" s="348">
        <v>1.8213051526342066</v>
      </c>
      <c r="J24" s="348">
        <v>2.2249143101447313</v>
      </c>
      <c r="K24" s="349">
        <v>2.5070206316513848</v>
      </c>
      <c r="L24" s="348">
        <v>1.6726897945807599</v>
      </c>
      <c r="M24" s="348">
        <v>1.71704602390314</v>
      </c>
      <c r="N24" s="350" t="s">
        <v>107</v>
      </c>
      <c r="P24" s="61"/>
      <c r="Q24" s="61"/>
    </row>
    <row r="25" spans="1:18" ht="18" customHeight="1">
      <c r="A25" s="130"/>
      <c r="B25" s="131" t="s">
        <v>52</v>
      </c>
      <c r="C25" s="116">
        <v>1.0148166894300643</v>
      </c>
      <c r="D25" s="116">
        <v>4.1317466034284118</v>
      </c>
      <c r="E25" s="113">
        <v>2.039585760105636</v>
      </c>
      <c r="F25" s="116">
        <v>0.47316883389409409</v>
      </c>
      <c r="G25" s="116">
        <v>0.55408140917648174</v>
      </c>
      <c r="H25" s="116">
        <v>1.1954735835215009</v>
      </c>
      <c r="I25" s="116">
        <v>1.0208867075776042</v>
      </c>
      <c r="J25" s="116">
        <v>2.1445250090021832</v>
      </c>
      <c r="K25" s="117">
        <v>1.284975731358454</v>
      </c>
      <c r="L25" s="116">
        <v>0.28588387446578312</v>
      </c>
      <c r="M25" s="116">
        <v>0.39608513849349908</v>
      </c>
      <c r="N25" s="185" t="s">
        <v>108</v>
      </c>
      <c r="P25" s="61"/>
      <c r="Q25" s="61"/>
    </row>
    <row r="26" spans="1:18" ht="18" customHeight="1">
      <c r="A26" s="130"/>
      <c r="B26" s="343" t="s">
        <v>15</v>
      </c>
      <c r="C26" s="324">
        <v>3.1856734805963551</v>
      </c>
      <c r="D26" s="324">
        <v>6.1232285418286736</v>
      </c>
      <c r="E26" s="324">
        <v>4.2906424008717146</v>
      </c>
      <c r="F26" s="324">
        <v>2.0148964942862215</v>
      </c>
      <c r="G26" s="324">
        <v>2.3384722152512407</v>
      </c>
      <c r="H26" s="324">
        <v>3.0426749781089302</v>
      </c>
      <c r="I26" s="324">
        <v>2.8421918602118108</v>
      </c>
      <c r="J26" s="324">
        <v>4.369439319146915</v>
      </c>
      <c r="K26" s="325">
        <v>3.7919963630098383</v>
      </c>
      <c r="L26" s="324">
        <v>1.9585736690465432</v>
      </c>
      <c r="M26" s="324">
        <v>2.1131311623966389</v>
      </c>
      <c r="N26" s="344" t="s">
        <v>109</v>
      </c>
      <c r="P26" s="61"/>
      <c r="Q26" s="61"/>
    </row>
    <row r="27" spans="1:18" ht="18" customHeight="1">
      <c r="A27" s="130"/>
      <c r="B27" s="351" t="s">
        <v>59</v>
      </c>
      <c r="C27" s="352">
        <v>49.921474152003938</v>
      </c>
      <c r="D27" s="352">
        <v>51.735180846272719</v>
      </c>
      <c r="E27" s="352">
        <v>48.247657256973596</v>
      </c>
      <c r="F27" s="352">
        <v>44.836709960545789</v>
      </c>
      <c r="G27" s="352">
        <v>43.355487461347373</v>
      </c>
      <c r="H27" s="352">
        <v>43.240416105487775</v>
      </c>
      <c r="I27" s="352">
        <v>42.450999096814726</v>
      </c>
      <c r="J27" s="352">
        <v>49.340881348397211</v>
      </c>
      <c r="K27" s="353">
        <v>48.148579579024592</v>
      </c>
      <c r="L27" s="352">
        <v>46.588105353483634</v>
      </c>
      <c r="M27" s="352">
        <v>40.821598547783253</v>
      </c>
      <c r="N27" s="354" t="s">
        <v>110</v>
      </c>
      <c r="O27" s="61"/>
      <c r="P27" s="61"/>
      <c r="Q27" s="61"/>
    </row>
    <row r="28" spans="1:18" s="20" customFormat="1" ht="18" customHeight="1">
      <c r="A28" s="191"/>
      <c r="B28" s="345" t="s">
        <v>53</v>
      </c>
      <c r="C28" s="332">
        <v>-5.1045088736545701</v>
      </c>
      <c r="D28" s="332">
        <v>-7.3560216638199201</v>
      </c>
      <c r="E28" s="332">
        <v>-4.4487832969426568</v>
      </c>
      <c r="F28" s="332">
        <v>-1.9350229616780541</v>
      </c>
      <c r="G28" s="332">
        <v>-0.94348322816640207</v>
      </c>
      <c r="H28" s="332">
        <v>-0.34898460272686666</v>
      </c>
      <c r="I28" s="332">
        <v>0.11532941726031878</v>
      </c>
      <c r="J28" s="332">
        <v>-5.8395226907922346</v>
      </c>
      <c r="K28" s="333">
        <v>-2.829038309503888</v>
      </c>
      <c r="L28" s="332">
        <v>-5.9679509093188212</v>
      </c>
      <c r="M28" s="333">
        <v>-0.42597985957405882</v>
      </c>
      <c r="N28" s="346" t="s">
        <v>111</v>
      </c>
      <c r="P28" s="61"/>
      <c r="Q28" s="61"/>
    </row>
    <row r="29" spans="1:18" ht="18" customHeight="1">
      <c r="A29" s="130"/>
      <c r="B29" s="131" t="s">
        <v>166</v>
      </c>
      <c r="C29" s="113">
        <v>33.883870124339772</v>
      </c>
      <c r="D29" s="113">
        <v>34.096172499435447</v>
      </c>
      <c r="E29" s="113">
        <v>34.293568897756678</v>
      </c>
      <c r="F29" s="113">
        <v>33.880607021474219</v>
      </c>
      <c r="G29" s="113">
        <v>33.949745954535416</v>
      </c>
      <c r="H29" s="113">
        <v>34.482388608194661</v>
      </c>
      <c r="I29" s="113">
        <v>34.333432287833325</v>
      </c>
      <c r="J29" s="113">
        <v>35.089196519857794</v>
      </c>
      <c r="K29" s="114">
        <v>35.593633370191249</v>
      </c>
      <c r="L29" s="113">
        <v>32.034637060731079</v>
      </c>
      <c r="M29" s="113">
        <v>33.279263954806439</v>
      </c>
      <c r="N29" s="185" t="s">
        <v>162</v>
      </c>
      <c r="P29" s="61"/>
      <c r="Q29" s="61"/>
    </row>
    <row r="30" spans="1:18" ht="18" customHeight="1">
      <c r="A30" s="130"/>
      <c r="B30" s="186" t="s">
        <v>16</v>
      </c>
      <c r="C30" s="113">
        <v>41.905080751784709</v>
      </c>
      <c r="D30" s="113">
        <v>40.732215298430113</v>
      </c>
      <c r="E30" s="113">
        <v>39.372312741995707</v>
      </c>
      <c r="F30" s="113">
        <v>38.672032865109188</v>
      </c>
      <c r="G30" s="113">
        <v>37.24106048766911</v>
      </c>
      <c r="H30" s="113">
        <v>36.833670425690443</v>
      </c>
      <c r="I30" s="113">
        <v>36.658754193943295</v>
      </c>
      <c r="J30" s="113">
        <v>42.076960892288518</v>
      </c>
      <c r="K30" s="114">
        <v>41.910116925663026</v>
      </c>
      <c r="L30" s="113">
        <v>41.930746719621602</v>
      </c>
      <c r="M30" s="113">
        <v>36.61093179155101</v>
      </c>
      <c r="N30" s="187" t="s">
        <v>113</v>
      </c>
      <c r="P30" s="61"/>
      <c r="Q30" s="61"/>
    </row>
    <row r="31" spans="1:18" ht="18" customHeight="1">
      <c r="A31" s="130"/>
      <c r="B31" s="131" t="s">
        <v>17</v>
      </c>
      <c r="C31" s="113">
        <v>45.090754232381073</v>
      </c>
      <c r="D31" s="113">
        <v>46.855443840258786</v>
      </c>
      <c r="E31" s="113">
        <v>43.662955142867418</v>
      </c>
      <c r="F31" s="113">
        <v>40.686929359395414</v>
      </c>
      <c r="G31" s="113">
        <v>39.579532702920353</v>
      </c>
      <c r="H31" s="113">
        <v>39.876345403799377</v>
      </c>
      <c r="I31" s="113">
        <v>39.500946054155108</v>
      </c>
      <c r="J31" s="113">
        <v>46.446400211435432</v>
      </c>
      <c r="K31" s="114">
        <v>45.702113288672862</v>
      </c>
      <c r="L31" s="113">
        <v>43.889320388668146</v>
      </c>
      <c r="M31" s="113">
        <v>38.724062953947652</v>
      </c>
      <c r="N31" s="185" t="s">
        <v>114</v>
      </c>
      <c r="O31" s="61"/>
      <c r="P31" s="61"/>
      <c r="Q31" s="61"/>
    </row>
    <row r="32" spans="1:18" ht="18" customHeight="1">
      <c r="A32" s="130"/>
      <c r="B32" s="355" t="s">
        <v>18</v>
      </c>
      <c r="C32" s="356">
        <v>-0.27378895403170384</v>
      </c>
      <c r="D32" s="356">
        <v>-2.4762846578059885</v>
      </c>
      <c r="E32" s="356">
        <v>0.13591881716352283</v>
      </c>
      <c r="F32" s="356">
        <v>2.2147576394723223</v>
      </c>
      <c r="G32" s="356">
        <v>2.832471530260626</v>
      </c>
      <c r="H32" s="356">
        <v>3.0150860989615347</v>
      </c>
      <c r="I32" s="356">
        <v>3.06538245991994</v>
      </c>
      <c r="J32" s="356">
        <v>-2.9450415538304586</v>
      </c>
      <c r="K32" s="357">
        <v>-0.38257201915215899</v>
      </c>
      <c r="L32" s="356">
        <v>-3.2691659445033299</v>
      </c>
      <c r="M32" s="356">
        <v>1.6715557342615392</v>
      </c>
      <c r="N32" s="358" t="s">
        <v>149</v>
      </c>
      <c r="P32" s="61"/>
      <c r="Q32" s="61"/>
    </row>
    <row r="33" spans="1:14">
      <c r="A33" s="130"/>
      <c r="B33" s="417" t="s">
        <v>169</v>
      </c>
      <c r="C33" s="402"/>
      <c r="D33" s="402"/>
      <c r="E33" s="192"/>
      <c r="F33" s="418" t="s">
        <v>170</v>
      </c>
      <c r="G33" s="418"/>
      <c r="H33" s="418"/>
      <c r="I33" s="418"/>
      <c r="J33" s="418"/>
      <c r="K33" s="418"/>
      <c r="L33" s="418"/>
      <c r="M33" s="418"/>
      <c r="N33" s="418"/>
    </row>
    <row r="34" spans="1:14" ht="23.25" customHeight="1">
      <c r="B34" s="416" t="s">
        <v>196</v>
      </c>
      <c r="C34" s="400"/>
      <c r="D34" s="400"/>
      <c r="E34" s="192"/>
      <c r="F34" s="415" t="s">
        <v>197</v>
      </c>
      <c r="G34" s="415"/>
      <c r="H34" s="415"/>
      <c r="I34" s="415"/>
      <c r="J34" s="415"/>
      <c r="K34" s="415"/>
      <c r="L34" s="415"/>
      <c r="M34" s="415"/>
      <c r="N34" s="415"/>
    </row>
    <row r="35" spans="1:14">
      <c r="K35" s="61"/>
    </row>
    <row r="36" spans="1:14">
      <c r="M36" s="61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9">
    <mergeCell ref="B3:D3"/>
    <mergeCell ref="F3:N3"/>
    <mergeCell ref="K6:K7"/>
    <mergeCell ref="B34:D34"/>
    <mergeCell ref="F34:N34"/>
    <mergeCell ref="B33:D33"/>
    <mergeCell ref="F33:N33"/>
    <mergeCell ref="F2:N2"/>
    <mergeCell ref="C6:C7"/>
    <mergeCell ref="D6:D7"/>
    <mergeCell ref="E6:E7"/>
    <mergeCell ref="F6:F7"/>
    <mergeCell ref="G6:G7"/>
    <mergeCell ref="H6:H7"/>
    <mergeCell ref="I6:I7"/>
    <mergeCell ref="B2:D2"/>
    <mergeCell ref="J6:J7"/>
    <mergeCell ref="B4:E4"/>
    <mergeCell ref="F4:N4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63" orientation="landscape" r:id="rId4"/>
  <headerFooter>
    <oddHeader>&amp;L&amp;G</oddHeader>
    <oddFooter>&amp;R&amp;D
Ministério das Finanças&amp;GDPFP</oddFooter>
  </headerFooter>
  <legacyDrawingHF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zoomScale="85" zoomScaleNormal="85" workbookViewId="0">
      <selection activeCell="B31" sqref="B31"/>
    </sheetView>
  </sheetViews>
  <sheetFormatPr defaultColWidth="9.140625" defaultRowHeight="18" customHeight="1"/>
  <cols>
    <col min="1" max="1" width="5" style="129" customWidth="1"/>
    <col min="2" max="2" width="39.28515625" style="129" customWidth="1"/>
    <col min="3" max="4" width="11.42578125" style="167" customWidth="1"/>
    <col min="5" max="11" width="11.42578125" style="2" customWidth="1"/>
    <col min="12" max="12" width="18.28515625" style="2" customWidth="1"/>
    <col min="13" max="13" width="39.28515625" style="132" customWidth="1"/>
    <col min="14" max="14" width="9.140625" style="2"/>
    <col min="15" max="15" width="10.7109375" style="2" bestFit="1" customWidth="1"/>
    <col min="16" max="16384" width="9.140625" style="2"/>
  </cols>
  <sheetData>
    <row r="1" spans="1:17" ht="21.75" customHeight="1">
      <c r="A1" s="130"/>
      <c r="B1" s="269" t="s">
        <v>121</v>
      </c>
      <c r="C1" s="133"/>
      <c r="D1" s="133"/>
      <c r="E1" s="134"/>
      <c r="F1" s="134"/>
      <c r="G1" s="134"/>
      <c r="H1" s="134"/>
      <c r="I1" s="134"/>
      <c r="J1" s="134"/>
      <c r="K1" s="134"/>
      <c r="L1" s="134"/>
      <c r="M1" s="270" t="s">
        <v>122</v>
      </c>
      <c r="N1" s="135"/>
      <c r="O1" s="41" t="s">
        <v>91</v>
      </c>
    </row>
    <row r="2" spans="1:17" ht="12.75" customHeight="1">
      <c r="B2" s="398" t="s">
        <v>228</v>
      </c>
      <c r="C2" s="399"/>
      <c r="D2" s="399"/>
      <c r="E2" s="399"/>
      <c r="F2" s="399"/>
      <c r="G2" s="399"/>
      <c r="H2" s="359"/>
      <c r="I2" s="359"/>
      <c r="J2" s="359"/>
      <c r="K2" s="359"/>
      <c r="L2" s="359"/>
      <c r="M2" s="360" t="s">
        <v>229</v>
      </c>
      <c r="N2" s="136"/>
      <c r="O2" s="136"/>
    </row>
    <row r="3" spans="1:17" ht="12.75" customHeight="1">
      <c r="B3" s="398" t="s">
        <v>225</v>
      </c>
      <c r="C3" s="399"/>
      <c r="D3" s="399"/>
      <c r="E3" s="399"/>
      <c r="F3" s="399"/>
      <c r="G3" s="399"/>
      <c r="H3" s="359"/>
      <c r="I3" s="359"/>
      <c r="J3" s="359"/>
      <c r="K3" s="359"/>
      <c r="L3" s="359"/>
      <c r="M3" s="360" t="s">
        <v>230</v>
      </c>
      <c r="N3" s="136"/>
      <c r="O3" s="136"/>
    </row>
    <row r="4" spans="1:17" ht="12.75" customHeight="1">
      <c r="A4" s="130"/>
      <c r="B4" s="406" t="s">
        <v>200</v>
      </c>
      <c r="C4" s="406"/>
      <c r="D4" s="406"/>
      <c r="E4" s="406"/>
      <c r="F4" s="404" t="s">
        <v>201</v>
      </c>
      <c r="G4" s="404"/>
      <c r="H4" s="404"/>
      <c r="I4" s="404"/>
      <c r="J4" s="404"/>
      <c r="K4" s="404"/>
      <c r="L4" s="404"/>
      <c r="M4" s="404"/>
      <c r="N4" s="231"/>
      <c r="O4" s="136"/>
    </row>
    <row r="5" spans="1:17" ht="12.75" customHeight="1">
      <c r="A5" s="130"/>
      <c r="B5" s="137"/>
      <c r="C5" s="137"/>
      <c r="D5" s="137"/>
      <c r="M5" s="138"/>
      <c r="N5" s="139"/>
      <c r="O5" s="139"/>
    </row>
    <row r="6" spans="1:17" ht="16.5" customHeight="1">
      <c r="A6" s="140"/>
      <c r="B6" s="271"/>
      <c r="C6" s="421">
        <v>2013</v>
      </c>
      <c r="D6" s="421">
        <v>2014</v>
      </c>
      <c r="E6" s="421">
        <v>2015</v>
      </c>
      <c r="F6" s="421">
        <v>2016</v>
      </c>
      <c r="G6" s="421">
        <v>2017</v>
      </c>
      <c r="H6" s="421">
        <v>2018</v>
      </c>
      <c r="I6" s="421">
        <v>2019</v>
      </c>
      <c r="J6" s="421">
        <v>2020</v>
      </c>
      <c r="K6" s="421">
        <v>2021</v>
      </c>
      <c r="L6" s="361" t="s">
        <v>237</v>
      </c>
      <c r="M6" s="318"/>
      <c r="N6" s="141"/>
      <c r="O6" s="141"/>
    </row>
    <row r="7" spans="1:17" ht="23.25" customHeight="1">
      <c r="A7" s="142"/>
      <c r="B7" s="271"/>
      <c r="C7" s="421"/>
      <c r="D7" s="421"/>
      <c r="E7" s="421"/>
      <c r="F7" s="421"/>
      <c r="G7" s="421"/>
      <c r="H7" s="421"/>
      <c r="I7" s="421"/>
      <c r="J7" s="421"/>
      <c r="K7" s="421"/>
      <c r="L7" s="362" t="s">
        <v>238</v>
      </c>
      <c r="M7" s="318"/>
      <c r="N7" s="143"/>
      <c r="O7" s="143"/>
    </row>
    <row r="8" spans="1:17" ht="18" customHeight="1">
      <c r="A8" s="130"/>
      <c r="B8" s="363" t="s">
        <v>11</v>
      </c>
      <c r="C8" s="364">
        <v>8.2870181759549197</v>
      </c>
      <c r="D8" s="364">
        <v>-3.7651969974802912</v>
      </c>
      <c r="E8" s="365">
        <v>-0.8093910335093546</v>
      </c>
      <c r="F8" s="365">
        <v>2.8545719904211397</v>
      </c>
      <c r="G8" s="365">
        <v>2.3474511607108006</v>
      </c>
      <c r="H8" s="365">
        <v>3.0095132872779429</v>
      </c>
      <c r="I8" s="365">
        <v>5.0710096966367635</v>
      </c>
      <c r="J8" s="365">
        <v>3.3637984129068821</v>
      </c>
      <c r="K8" s="366">
        <v>3.9976252782145671</v>
      </c>
      <c r="L8" s="365">
        <v>3.7680597013306061</v>
      </c>
      <c r="M8" s="342" t="s">
        <v>123</v>
      </c>
      <c r="N8" s="144"/>
      <c r="O8" s="144"/>
    </row>
    <row r="9" spans="1:17" ht="18" hidden="1" customHeight="1">
      <c r="A9" s="130"/>
      <c r="B9" s="367" t="s">
        <v>3</v>
      </c>
      <c r="C9" s="364">
        <v>6.639104186232081</v>
      </c>
      <c r="D9" s="364">
        <v>-3.5358535185527451</v>
      </c>
      <c r="E9" s="365">
        <v>0.37262291602675468</v>
      </c>
      <c r="F9" s="365">
        <v>2.9063057071379905</v>
      </c>
      <c r="G9" s="365">
        <v>2.3776404576080212</v>
      </c>
      <c r="H9" s="365">
        <v>3.6530565660383596</v>
      </c>
      <c r="I9" s="365">
        <v>5.6866670178580936</v>
      </c>
      <c r="J9" s="365">
        <v>4.2769999412214155</v>
      </c>
      <c r="K9" s="366">
        <v>4.0136024358977673</v>
      </c>
      <c r="L9" s="365">
        <v>4.0196074341992016</v>
      </c>
      <c r="M9" s="368" t="s">
        <v>124</v>
      </c>
      <c r="N9" s="145"/>
      <c r="O9" s="145"/>
    </row>
    <row r="10" spans="1:17" ht="18" hidden="1" customHeight="1">
      <c r="A10" s="130"/>
      <c r="B10" s="367" t="s">
        <v>4</v>
      </c>
      <c r="C10" s="364">
        <v>12.662494232418343</v>
      </c>
      <c r="D10" s="364">
        <v>-4.3415841518782745</v>
      </c>
      <c r="E10" s="365">
        <v>-3.8050560018775159</v>
      </c>
      <c r="F10" s="365">
        <v>2.7177652969039068</v>
      </c>
      <c r="G10" s="365">
        <v>2.2674708495353135</v>
      </c>
      <c r="H10" s="365">
        <v>1.3027415207810256</v>
      </c>
      <c r="I10" s="365">
        <v>3.4003128448976794</v>
      </c>
      <c r="J10" s="365">
        <v>0.83086609757210272</v>
      </c>
      <c r="K10" s="366">
        <v>3.9517951041306398</v>
      </c>
      <c r="L10" s="365">
        <v>3.0631902886561813</v>
      </c>
      <c r="M10" s="368" t="s">
        <v>125</v>
      </c>
      <c r="N10" s="145"/>
      <c r="O10" s="145"/>
      <c r="Q10" s="54" t="s">
        <v>171</v>
      </c>
    </row>
    <row r="11" spans="1:17" ht="18" customHeight="1">
      <c r="A11" s="130"/>
      <c r="B11" s="363" t="s">
        <v>12</v>
      </c>
      <c r="C11" s="364">
        <v>-3.1417751461122134</v>
      </c>
      <c r="D11" s="364">
        <v>4.6628752526749251</v>
      </c>
      <c r="E11" s="365">
        <v>3.5796940595874238</v>
      </c>
      <c r="F11" s="365">
        <v>1.1870566950878292</v>
      </c>
      <c r="G11" s="365">
        <v>3.2165819467483869</v>
      </c>
      <c r="H11" s="365">
        <v>4.2137186414328065</v>
      </c>
      <c r="I11" s="365">
        <v>3.7982552444892903</v>
      </c>
      <c r="J11" s="365">
        <v>8.2221138124277218</v>
      </c>
      <c r="K11" s="366">
        <v>5.8903385608286563</v>
      </c>
      <c r="L11" s="365">
        <v>11.135237714966362</v>
      </c>
      <c r="M11" s="342" t="s">
        <v>126</v>
      </c>
      <c r="N11" s="144"/>
      <c r="O11" s="144"/>
      <c r="Q11" s="54"/>
    </row>
    <row r="12" spans="1:17" ht="18" customHeight="1">
      <c r="A12" s="130"/>
      <c r="B12" s="146" t="s">
        <v>0</v>
      </c>
      <c r="C12" s="147">
        <v>-0.86679582311457448</v>
      </c>
      <c r="D12" s="147">
        <v>2.7076586573219874</v>
      </c>
      <c r="E12" s="148">
        <v>2.1385035589829959</v>
      </c>
      <c r="F12" s="148">
        <v>3.427594172130366</v>
      </c>
      <c r="G12" s="148">
        <v>2.1670425185344788</v>
      </c>
      <c r="H12" s="148">
        <v>2.6055724253162271</v>
      </c>
      <c r="I12" s="148">
        <v>1.6437916941351105</v>
      </c>
      <c r="J12" s="148">
        <v>2.6285085826575072</v>
      </c>
      <c r="K12" s="149">
        <v>8.0825758489635682</v>
      </c>
      <c r="L12" s="152">
        <v>10.232778388858854</v>
      </c>
      <c r="M12" s="150" t="s">
        <v>127</v>
      </c>
      <c r="N12" s="144"/>
      <c r="O12" s="144"/>
    </row>
    <row r="13" spans="1:17" ht="18" customHeight="1">
      <c r="A13" s="130"/>
      <c r="B13" s="151" t="s">
        <v>5</v>
      </c>
      <c r="C13" s="147">
        <v>-3.1090757756982224</v>
      </c>
      <c r="D13" s="147">
        <v>0.27534006957883328</v>
      </c>
      <c r="E13" s="148">
        <v>2.6194495586234323</v>
      </c>
      <c r="F13" s="148">
        <v>-4.9261900650943158E-2</v>
      </c>
      <c r="G13" s="148">
        <v>2.2102850985918687</v>
      </c>
      <c r="H13" s="148">
        <v>4.4138159673789756</v>
      </c>
      <c r="I13" s="148">
        <v>1.5889163237311488</v>
      </c>
      <c r="J13" s="148">
        <v>1.4672400526143825</v>
      </c>
      <c r="K13" s="149">
        <v>4.9499722314389816</v>
      </c>
      <c r="L13" s="152">
        <v>8.007471833717128</v>
      </c>
      <c r="M13" s="153" t="s">
        <v>128</v>
      </c>
      <c r="N13" s="144"/>
    </row>
    <row r="14" spans="1:17" ht="18" customHeight="1">
      <c r="A14" s="130"/>
      <c r="B14" s="151" t="s">
        <v>6</v>
      </c>
      <c r="C14" s="147">
        <v>-2.5499531757354088</v>
      </c>
      <c r="D14" s="147">
        <v>0.26314962256439589</v>
      </c>
      <c r="E14" s="148">
        <v>1.393958666445716</v>
      </c>
      <c r="F14" s="148">
        <v>0.84322305920878637</v>
      </c>
      <c r="G14" s="148">
        <v>3.5035191422532419</v>
      </c>
      <c r="H14" s="148">
        <v>7.0654772938297583</v>
      </c>
      <c r="I14" s="148">
        <v>9.838998823922207</v>
      </c>
      <c r="J14" s="148">
        <v>1.2323817370085699</v>
      </c>
      <c r="K14" s="149">
        <v>0.70125844964292749</v>
      </c>
      <c r="L14" s="148">
        <v>23.56099535370857</v>
      </c>
      <c r="M14" s="153" t="s">
        <v>174</v>
      </c>
      <c r="N14" s="144"/>
      <c r="O14" s="144"/>
    </row>
    <row r="15" spans="1:17" ht="28.5" hidden="1" customHeight="1">
      <c r="A15" s="130"/>
      <c r="B15" s="154" t="s">
        <v>175</v>
      </c>
      <c r="C15" s="155">
        <v>26.939593472659595</v>
      </c>
      <c r="D15" s="155">
        <v>-33.107158966428251</v>
      </c>
      <c r="E15" s="155">
        <v>-55.37996936740808</v>
      </c>
      <c r="F15" s="155">
        <v>125.0018890124243</v>
      </c>
      <c r="G15" s="155">
        <v>14.424017961658775</v>
      </c>
      <c r="H15" s="155">
        <v>-6.7678504045951993</v>
      </c>
      <c r="I15" s="155">
        <v>-12.383526406677214</v>
      </c>
      <c r="J15" s="155">
        <v>-19.485605473461622</v>
      </c>
      <c r="K15" s="156">
        <v>173.21616401155117</v>
      </c>
      <c r="L15" s="157">
        <v>32.259948427209586</v>
      </c>
      <c r="M15" s="158" t="s">
        <v>176</v>
      </c>
      <c r="N15" s="144"/>
      <c r="O15" s="144"/>
    </row>
    <row r="16" spans="1:17" ht="18" customHeight="1">
      <c r="A16" s="130"/>
      <c r="B16" s="154" t="s">
        <v>7</v>
      </c>
      <c r="C16" s="147">
        <v>-0.66016045374960308</v>
      </c>
      <c r="D16" s="147">
        <v>-1.8296823466074086</v>
      </c>
      <c r="E16" s="148">
        <v>1.4511949813930336</v>
      </c>
      <c r="F16" s="148">
        <v>1.703025620133003</v>
      </c>
      <c r="G16" s="148">
        <v>0.65573789827717555</v>
      </c>
      <c r="H16" s="148">
        <v>3.7411396758548099</v>
      </c>
      <c r="I16" s="148">
        <v>2.5377008090675668</v>
      </c>
      <c r="J16" s="148">
        <v>-8.7049995552315629</v>
      </c>
      <c r="K16" s="159">
        <v>1.5710182953895702</v>
      </c>
      <c r="L16" s="160">
        <v>12.991133765481845</v>
      </c>
      <c r="M16" s="150" t="s">
        <v>131</v>
      </c>
      <c r="N16" s="144"/>
      <c r="O16" s="144"/>
    </row>
    <row r="17" spans="1:21" ht="18" customHeight="1">
      <c r="A17" s="130"/>
      <c r="B17" s="369" t="s">
        <v>194</v>
      </c>
      <c r="C17" s="370">
        <v>4.1374404194826297</v>
      </c>
      <c r="D17" s="370">
        <v>-0.91902340863940779</v>
      </c>
      <c r="E17" s="370">
        <v>0.75631245009692982</v>
      </c>
      <c r="F17" s="371">
        <v>2.2430561621115785</v>
      </c>
      <c r="G17" s="371">
        <v>2.6628892627620138</v>
      </c>
      <c r="H17" s="371">
        <v>3.4489188613220811</v>
      </c>
      <c r="I17" s="371">
        <v>4.603157611199582</v>
      </c>
      <c r="J17" s="371">
        <v>5.1359256851913226</v>
      </c>
      <c r="K17" s="372">
        <v>4.7082804207743578</v>
      </c>
      <c r="L17" s="371">
        <v>6.6564553380429548</v>
      </c>
      <c r="M17" s="358" t="s">
        <v>195</v>
      </c>
      <c r="N17" s="144"/>
      <c r="O17" s="144"/>
    </row>
    <row r="18" spans="1:21" ht="12.75">
      <c r="A18" s="130"/>
      <c r="B18" s="419" t="s">
        <v>169</v>
      </c>
      <c r="C18" s="420"/>
      <c r="D18" s="161"/>
      <c r="G18" s="162"/>
      <c r="H18" s="128"/>
      <c r="I18" s="128"/>
      <c r="J18" s="128"/>
      <c r="K18" s="128"/>
      <c r="M18" s="163" t="s">
        <v>170</v>
      </c>
      <c r="N18" s="144"/>
      <c r="O18" s="144"/>
    </row>
    <row r="19" spans="1:21" ht="13.5" customHeight="1">
      <c r="B19" s="423" t="s">
        <v>196</v>
      </c>
      <c r="C19" s="422"/>
      <c r="D19" s="161"/>
      <c r="K19" s="62"/>
      <c r="M19" s="163" t="s">
        <v>197</v>
      </c>
      <c r="N19" s="131"/>
      <c r="O19" s="131"/>
    </row>
    <row r="20" spans="1:21" ht="15" customHeight="1">
      <c r="A20" s="130"/>
      <c r="B20" s="422"/>
      <c r="C20" s="422"/>
      <c r="D20" s="164"/>
      <c r="M20" s="165"/>
    </row>
    <row r="21" spans="1:21" ht="18" customHeight="1">
      <c r="B21" s="166"/>
      <c r="E21" s="168"/>
      <c r="F21" s="168"/>
      <c r="G21" s="168"/>
      <c r="H21" s="168"/>
      <c r="I21" s="168"/>
      <c r="J21" s="169"/>
      <c r="K21" s="169"/>
      <c r="M21" s="165"/>
      <c r="N21" s="168"/>
      <c r="O21" s="168"/>
    </row>
    <row r="22" spans="1:21" ht="18" customHeight="1">
      <c r="C22" s="170"/>
      <c r="D22" s="171"/>
      <c r="E22" s="172"/>
      <c r="F22" s="172"/>
      <c r="G22" s="172"/>
      <c r="H22" s="172"/>
      <c r="I22" s="172"/>
      <c r="J22" s="173"/>
      <c r="K22" s="173"/>
      <c r="M22" s="174"/>
      <c r="N22" s="168"/>
      <c r="O22" s="175"/>
      <c r="U22" s="175"/>
    </row>
    <row r="23" spans="1:21" ht="18" customHeight="1">
      <c r="C23" s="171"/>
      <c r="D23" s="171"/>
      <c r="E23" s="172"/>
      <c r="F23" s="172"/>
      <c r="G23" s="172"/>
      <c r="H23" s="172"/>
      <c r="I23" s="172"/>
      <c r="J23" s="129"/>
      <c r="K23" s="173"/>
      <c r="L23" s="61"/>
      <c r="M23" s="168"/>
      <c r="N23" s="175"/>
    </row>
    <row r="24" spans="1:21" ht="18" customHeight="1">
      <c r="C24" s="176"/>
      <c r="D24" s="171"/>
      <c r="E24" s="172"/>
      <c r="F24" s="172"/>
      <c r="G24" s="172"/>
      <c r="H24" s="172"/>
      <c r="I24" s="172"/>
      <c r="J24" s="129"/>
      <c r="K24" s="172"/>
      <c r="L24" s="172"/>
      <c r="M24" s="168"/>
      <c r="N24" s="175"/>
    </row>
    <row r="25" spans="1:21" ht="18" customHeight="1">
      <c r="C25" s="171"/>
      <c r="D25" s="171"/>
      <c r="E25" s="172"/>
      <c r="F25" s="172"/>
      <c r="G25" s="172"/>
      <c r="H25" s="172"/>
      <c r="I25" s="172"/>
      <c r="J25" s="172"/>
      <c r="K25" s="172"/>
      <c r="L25" s="236"/>
      <c r="M25" s="174"/>
      <c r="N25" s="175"/>
    </row>
    <row r="26" spans="1:21" ht="18" customHeight="1">
      <c r="C26" s="171"/>
      <c r="D26" s="171"/>
      <c r="E26" s="172"/>
      <c r="F26" s="172"/>
      <c r="G26" s="172"/>
      <c r="H26" s="173"/>
      <c r="I26" s="173"/>
      <c r="J26" s="173"/>
      <c r="K26" s="173"/>
      <c r="L26" s="177"/>
      <c r="M26" s="172"/>
      <c r="N26" s="168"/>
      <c r="O26" s="168"/>
    </row>
    <row r="27" spans="1:21" ht="18" customHeight="1">
      <c r="C27" s="171"/>
      <c r="D27" s="171"/>
      <c r="E27" s="177"/>
      <c r="F27" s="177"/>
      <c r="G27" s="177"/>
      <c r="H27" s="177"/>
      <c r="I27" s="177"/>
      <c r="J27" s="177"/>
      <c r="K27" s="177"/>
      <c r="L27" s="177"/>
      <c r="M27" s="178"/>
    </row>
    <row r="28" spans="1:21" ht="18" customHeight="1">
      <c r="C28" s="171"/>
      <c r="D28" s="171"/>
      <c r="E28" s="177"/>
      <c r="F28" s="177"/>
      <c r="G28" s="177"/>
      <c r="H28" s="177"/>
      <c r="I28" s="177"/>
      <c r="J28" s="177"/>
      <c r="K28" s="177"/>
      <c r="L28" s="177"/>
      <c r="M28" s="178"/>
    </row>
    <row r="29" spans="1:21" ht="18" customHeight="1">
      <c r="C29" s="171"/>
      <c r="D29" s="171"/>
      <c r="E29" s="177"/>
      <c r="F29" s="177"/>
      <c r="G29" s="177"/>
      <c r="H29" s="177"/>
      <c r="I29" s="177"/>
      <c r="J29" s="177"/>
      <c r="K29" s="177"/>
      <c r="L29" s="177"/>
      <c r="M29" s="178"/>
    </row>
    <row r="30" spans="1:21" ht="18" customHeight="1">
      <c r="C30" s="171"/>
      <c r="D30" s="171"/>
      <c r="E30" s="177"/>
      <c r="F30" s="177"/>
      <c r="G30" s="177"/>
      <c r="H30" s="177"/>
      <c r="I30" s="177"/>
      <c r="J30" s="177"/>
      <c r="K30" s="177"/>
      <c r="L30" s="177"/>
      <c r="M30" s="178"/>
    </row>
    <row r="31" spans="1:21" ht="18" customHeight="1">
      <c r="B31" s="179"/>
      <c r="C31" s="171"/>
      <c r="D31" s="171"/>
      <c r="E31" s="177"/>
      <c r="F31" s="177"/>
      <c r="G31" s="177"/>
      <c r="H31" s="177"/>
      <c r="I31" s="177"/>
      <c r="J31" s="177"/>
      <c r="K31" s="177"/>
      <c r="L31" s="235"/>
      <c r="M31" s="178"/>
    </row>
    <row r="32" spans="1:21" ht="18" customHeight="1">
      <c r="C32" s="180"/>
      <c r="D32" s="171"/>
      <c r="E32" s="181"/>
      <c r="F32" s="181"/>
      <c r="G32" s="177"/>
      <c r="H32" s="177"/>
      <c r="I32" s="177"/>
      <c r="J32" s="177"/>
      <c r="K32" s="177"/>
      <c r="L32" s="177"/>
      <c r="M32" s="178"/>
    </row>
    <row r="33" spans="3:13" ht="18" customHeight="1">
      <c r="C33" s="180"/>
      <c r="D33" s="180"/>
      <c r="E33" s="180"/>
      <c r="F33" s="180"/>
      <c r="G33" s="180"/>
      <c r="I33" s="180"/>
      <c r="J33" s="180"/>
      <c r="K33" s="180"/>
      <c r="L33" s="180"/>
      <c r="M33" s="178"/>
    </row>
    <row r="34" spans="3:13" ht="18" customHeight="1">
      <c r="I34" s="180"/>
    </row>
    <row r="35" spans="3:13" ht="18" customHeight="1">
      <c r="H35" s="62"/>
      <c r="I35" s="62"/>
    </row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6">
    <mergeCell ref="B4:E4"/>
    <mergeCell ref="F4:M4"/>
    <mergeCell ref="K6:K7"/>
    <mergeCell ref="B2:G2"/>
    <mergeCell ref="J6:J7"/>
    <mergeCell ref="I6:I7"/>
    <mergeCell ref="B3:G3"/>
    <mergeCell ref="B18:C18"/>
    <mergeCell ref="H6:H7"/>
    <mergeCell ref="G6:G7"/>
    <mergeCell ref="B20:C20"/>
    <mergeCell ref="D6:D7"/>
    <mergeCell ref="E6:E7"/>
    <mergeCell ref="C6:C7"/>
    <mergeCell ref="F6:F7"/>
    <mergeCell ref="B19:C19"/>
  </mergeCells>
  <phoneticPr fontId="0" type="noConversion"/>
  <hyperlinks>
    <hyperlink ref="O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1" orientation="landscape" r:id="rId4"/>
  <headerFooter>
    <oddHeader>&amp;L&amp;G</oddHeader>
    <oddFooter>&amp;R&amp;D
Ministério das Finanças&amp;GDPFP</oddFooter>
  </headerFooter>
  <legacyDrawingHF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showGridLines="0" zoomScale="90" zoomScaleNormal="90" workbookViewId="0">
      <selection activeCell="B31" sqref="B31"/>
    </sheetView>
  </sheetViews>
  <sheetFormatPr defaultColWidth="9.140625" defaultRowHeight="12.75"/>
  <cols>
    <col min="1" max="1" width="5" style="129" customWidth="1"/>
    <col min="2" max="2" width="39.85546875" style="129" customWidth="1"/>
    <col min="3" max="4" width="8.7109375" style="129" customWidth="1"/>
    <col min="5" max="5" width="8.7109375" style="128" customWidth="1"/>
    <col min="6" max="11" width="8.7109375" style="2" customWidth="1"/>
    <col min="12" max="12" width="15.5703125" style="2" customWidth="1"/>
    <col min="13" max="13" width="15" style="2" customWidth="1"/>
    <col min="14" max="14" width="37.28515625" style="9" customWidth="1"/>
    <col min="15" max="15" width="9.140625" style="2"/>
    <col min="16" max="16" width="10.7109375" style="2" bestFit="1" customWidth="1"/>
    <col min="17" max="16384" width="9.140625" style="2"/>
  </cols>
  <sheetData>
    <row r="1" spans="1:31" ht="21.75" customHeight="1">
      <c r="B1" s="269" t="s">
        <v>133</v>
      </c>
      <c r="N1" s="270" t="s">
        <v>143</v>
      </c>
      <c r="P1" s="41" t="s">
        <v>91</v>
      </c>
    </row>
    <row r="2" spans="1:31" ht="12.75" customHeight="1">
      <c r="B2" s="398" t="s">
        <v>228</v>
      </c>
      <c r="C2" s="399"/>
      <c r="D2" s="399"/>
      <c r="E2" s="399"/>
      <c r="F2" s="399"/>
      <c r="G2" s="399"/>
      <c r="H2" s="359"/>
      <c r="I2" s="359"/>
      <c r="J2" s="359"/>
      <c r="K2" s="359"/>
      <c r="L2" s="359"/>
      <c r="M2" s="359"/>
      <c r="N2" s="360" t="s">
        <v>229</v>
      </c>
      <c r="P2" s="102"/>
    </row>
    <row r="3" spans="1:31" ht="12.75" customHeight="1">
      <c r="B3" s="398" t="s">
        <v>8</v>
      </c>
      <c r="C3" s="399"/>
      <c r="D3" s="399"/>
      <c r="E3" s="399"/>
      <c r="F3" s="399"/>
      <c r="G3" s="399"/>
      <c r="H3" s="359"/>
      <c r="I3" s="359"/>
      <c r="J3" s="359"/>
      <c r="K3" s="359"/>
      <c r="L3" s="359"/>
      <c r="M3" s="359"/>
      <c r="N3" s="360" t="s">
        <v>112</v>
      </c>
      <c r="P3" s="102"/>
    </row>
    <row r="4" spans="1:31" ht="12.75" customHeight="1">
      <c r="A4" s="130"/>
      <c r="B4" s="399" t="s">
        <v>200</v>
      </c>
      <c r="C4" s="399"/>
      <c r="D4" s="399"/>
      <c r="E4" s="399"/>
      <c r="F4" s="359"/>
      <c r="G4" s="359"/>
      <c r="H4" s="359"/>
      <c r="I4" s="359"/>
      <c r="J4" s="359"/>
      <c r="K4" s="359"/>
      <c r="L4" s="359"/>
      <c r="M4" s="359"/>
      <c r="N4" s="373" t="s">
        <v>201</v>
      </c>
      <c r="P4" s="102"/>
    </row>
    <row r="5" spans="1:31" ht="12.75" customHeight="1">
      <c r="A5" s="130"/>
      <c r="B5" s="374"/>
      <c r="C5" s="375"/>
      <c r="D5" s="375"/>
      <c r="E5" s="375"/>
      <c r="F5" s="128"/>
      <c r="G5" s="128"/>
      <c r="H5" s="128"/>
      <c r="I5" s="128"/>
      <c r="J5" s="128"/>
      <c r="K5" s="128"/>
      <c r="L5" s="128"/>
      <c r="M5" s="128"/>
      <c r="N5" s="246"/>
      <c r="P5" s="102"/>
    </row>
    <row r="6" spans="1:31" ht="14.1" customHeight="1">
      <c r="A6" s="140"/>
      <c r="B6" s="271"/>
      <c r="C6" s="401">
        <v>2013</v>
      </c>
      <c r="D6" s="401">
        <v>2014</v>
      </c>
      <c r="E6" s="401">
        <v>2015</v>
      </c>
      <c r="F6" s="401">
        <v>2016</v>
      </c>
      <c r="G6" s="401">
        <v>2017</v>
      </c>
      <c r="H6" s="401">
        <v>2018</v>
      </c>
      <c r="I6" s="401">
        <v>2019</v>
      </c>
      <c r="J6" s="401">
        <v>2020</v>
      </c>
      <c r="K6" s="401">
        <v>2021</v>
      </c>
      <c r="L6" s="289" t="s">
        <v>233</v>
      </c>
      <c r="M6" s="289" t="s">
        <v>235</v>
      </c>
      <c r="N6" s="289"/>
    </row>
    <row r="7" spans="1:31" ht="14.1" customHeight="1">
      <c r="A7" s="142"/>
      <c r="B7" s="271"/>
      <c r="C7" s="401"/>
      <c r="D7" s="401"/>
      <c r="E7" s="401"/>
      <c r="F7" s="401"/>
      <c r="G7" s="401"/>
      <c r="H7" s="401"/>
      <c r="I7" s="401"/>
      <c r="J7" s="401"/>
      <c r="K7" s="401"/>
      <c r="L7" s="290" t="s">
        <v>234</v>
      </c>
      <c r="M7" s="290" t="s">
        <v>236</v>
      </c>
      <c r="N7" s="289"/>
    </row>
    <row r="8" spans="1:31" ht="18" customHeight="1">
      <c r="A8" s="194"/>
      <c r="B8" s="341" t="s">
        <v>11</v>
      </c>
      <c r="C8" s="320">
        <v>12.483063381601191</v>
      </c>
      <c r="D8" s="320">
        <v>11.835242508638547</v>
      </c>
      <c r="E8" s="320">
        <v>11.304430968240895</v>
      </c>
      <c r="F8" s="320">
        <v>11.204618572968581</v>
      </c>
      <c r="G8" s="320">
        <v>10.914155399303722</v>
      </c>
      <c r="H8" s="320">
        <v>10.736501718817193</v>
      </c>
      <c r="I8" s="320">
        <v>10.797322929365427</v>
      </c>
      <c r="J8" s="320">
        <v>11.957428879977758</v>
      </c>
      <c r="K8" s="320">
        <v>11.776793719902628</v>
      </c>
      <c r="L8" s="320">
        <v>11.343746517939003</v>
      </c>
      <c r="M8" s="320">
        <v>10.463485053982403</v>
      </c>
      <c r="N8" s="376" t="s">
        <v>123</v>
      </c>
      <c r="AA8" s="61"/>
      <c r="AB8" s="61"/>
      <c r="AC8" s="61"/>
      <c r="AD8" s="61"/>
      <c r="AE8" s="61"/>
    </row>
    <row r="9" spans="1:31" ht="18" hidden="1" customHeight="1">
      <c r="A9" s="130"/>
      <c r="B9" s="367" t="s">
        <v>3</v>
      </c>
      <c r="C9" s="377">
        <v>8.929879395293872</v>
      </c>
      <c r="D9" s="377">
        <v>8.4866314697673797</v>
      </c>
      <c r="E9" s="377">
        <v>8.2026013465157561</v>
      </c>
      <c r="F9" s="377">
        <v>8.1342658446900344</v>
      </c>
      <c r="G9" s="377">
        <v>7.9257341811603252</v>
      </c>
      <c r="H9" s="377">
        <v>7.8454334995235797</v>
      </c>
      <c r="I9" s="377">
        <v>7.9361073619629048</v>
      </c>
      <c r="J9" s="377">
        <v>8.8664407845702726</v>
      </c>
      <c r="K9" s="377">
        <v>8.7338412776895016</v>
      </c>
      <c r="L9" s="377">
        <v>8.360222297235536</v>
      </c>
      <c r="M9" s="377">
        <v>7.4314570841425152</v>
      </c>
      <c r="N9" s="368" t="s">
        <v>124</v>
      </c>
      <c r="AA9" s="61"/>
      <c r="AB9" s="61"/>
      <c r="AC9" s="61"/>
      <c r="AD9" s="61"/>
      <c r="AE9" s="61"/>
    </row>
    <row r="10" spans="1:31" ht="18" hidden="1" customHeight="1">
      <c r="A10" s="130"/>
      <c r="B10" s="367" t="s">
        <v>4</v>
      </c>
      <c r="C10" s="377">
        <v>3.5531839863073205</v>
      </c>
      <c r="D10" s="377">
        <v>3.3486110388711672</v>
      </c>
      <c r="E10" s="377">
        <v>3.1018296217251407</v>
      </c>
      <c r="F10" s="377">
        <v>3.0703527282785443</v>
      </c>
      <c r="G10" s="377">
        <v>2.9884212181433978</v>
      </c>
      <c r="H10" s="377">
        <v>2.8910682192936132</v>
      </c>
      <c r="I10" s="377">
        <v>2.8612155674025219</v>
      </c>
      <c r="J10" s="377">
        <v>3.0909880954074853</v>
      </c>
      <c r="K10" s="377">
        <v>3.0429524422131262</v>
      </c>
      <c r="L10" s="377">
        <v>2.9835242207034667</v>
      </c>
      <c r="M10" s="377">
        <v>2.6520744804823089</v>
      </c>
      <c r="N10" s="368" t="s">
        <v>125</v>
      </c>
      <c r="AA10" s="61"/>
      <c r="AB10" s="61"/>
      <c r="AC10" s="61"/>
      <c r="AD10" s="61"/>
      <c r="AE10" s="61"/>
    </row>
    <row r="11" spans="1:31" ht="18" customHeight="1">
      <c r="A11" s="130"/>
      <c r="B11" s="341" t="s">
        <v>12</v>
      </c>
      <c r="C11" s="377">
        <v>6.3650323053651183</v>
      </c>
      <c r="D11" s="320">
        <v>6.5632220465034736</v>
      </c>
      <c r="E11" s="320">
        <v>6.5462518523754856</v>
      </c>
      <c r="F11" s="320">
        <v>6.3832586542757568</v>
      </c>
      <c r="G11" s="320">
        <v>6.2705832861820312</v>
      </c>
      <c r="H11" s="320">
        <v>6.2406261022417109</v>
      </c>
      <c r="I11" s="320">
        <v>6.1999559462775968</v>
      </c>
      <c r="J11" s="320">
        <v>7.1888243373197849</v>
      </c>
      <c r="K11" s="320">
        <v>7.2090833613446108</v>
      </c>
      <c r="L11" s="320">
        <v>7.3156552805972943</v>
      </c>
      <c r="M11" s="320">
        <v>7.2270517490248709</v>
      </c>
      <c r="N11" s="376" t="s">
        <v>126</v>
      </c>
      <c r="AA11" s="61"/>
      <c r="AB11" s="61"/>
      <c r="AC11" s="61"/>
      <c r="AD11" s="61"/>
      <c r="AE11" s="61"/>
    </row>
    <row r="12" spans="1:31" ht="18" customHeight="1">
      <c r="A12" s="130"/>
      <c r="B12" s="146" t="s">
        <v>0</v>
      </c>
      <c r="C12" s="63">
        <v>5.5937932294161685</v>
      </c>
      <c r="D12" s="63">
        <v>5.6602167474139566</v>
      </c>
      <c r="E12" s="63">
        <v>5.5670297354241045</v>
      </c>
      <c r="F12" s="63">
        <v>5.548616808882926</v>
      </c>
      <c r="G12" s="63">
        <v>5.3952500778143273</v>
      </c>
      <c r="H12" s="63">
        <v>5.2866171068868857</v>
      </c>
      <c r="I12" s="63">
        <v>5.1431489417917104</v>
      </c>
      <c r="J12" s="63">
        <v>5.655231328686579</v>
      </c>
      <c r="K12" s="63">
        <v>5.7885781367542108</v>
      </c>
      <c r="L12" s="63">
        <v>5.5014512450742421</v>
      </c>
      <c r="M12" s="63">
        <v>5.3906876823380525</v>
      </c>
      <c r="N12" s="150" t="s">
        <v>127</v>
      </c>
      <c r="AA12" s="61"/>
      <c r="AB12" s="61"/>
      <c r="AC12" s="61"/>
      <c r="AD12" s="61"/>
      <c r="AE12" s="61"/>
    </row>
    <row r="13" spans="1:31" ht="18" customHeight="1">
      <c r="A13" s="130"/>
      <c r="B13" s="151" t="s">
        <v>5</v>
      </c>
      <c r="C13" s="63">
        <v>2.9216063750081243</v>
      </c>
      <c r="D13" s="63">
        <v>2.8862880480255115</v>
      </c>
      <c r="E13" s="63">
        <v>2.8521367208285513</v>
      </c>
      <c r="F13" s="63">
        <v>2.747142040912895</v>
      </c>
      <c r="G13" s="63">
        <v>2.6723401675379819</v>
      </c>
      <c r="H13" s="63">
        <v>2.6646798462828438</v>
      </c>
      <c r="I13" s="63">
        <v>2.5909662253861954</v>
      </c>
      <c r="J13" s="63">
        <v>2.8167016930801765</v>
      </c>
      <c r="K13" s="63">
        <v>2.7995551150574607</v>
      </c>
      <c r="L13" s="63">
        <v>2.9671857135847599</v>
      </c>
      <c r="M13" s="63">
        <v>2.8487522323470946</v>
      </c>
      <c r="N13" s="150" t="s">
        <v>128</v>
      </c>
      <c r="R13" s="54"/>
      <c r="AA13" s="61"/>
      <c r="AB13" s="61"/>
      <c r="AC13" s="61"/>
      <c r="AD13" s="61"/>
      <c r="AE13" s="61"/>
    </row>
    <row r="14" spans="1:31" ht="18" customHeight="1">
      <c r="A14" s="130"/>
      <c r="B14" s="151" t="s">
        <v>6</v>
      </c>
      <c r="C14" s="63">
        <v>1.959212003917902</v>
      </c>
      <c r="D14" s="63">
        <v>1.9352924405408949</v>
      </c>
      <c r="E14" s="63">
        <v>1.8895555667128421</v>
      </c>
      <c r="F14" s="63">
        <v>1.8362472360487301</v>
      </c>
      <c r="G14" s="63">
        <v>1.8088489241566648</v>
      </c>
      <c r="H14" s="63">
        <v>1.8494691138969406</v>
      </c>
      <c r="I14" s="63">
        <v>1.9443481695734319</v>
      </c>
      <c r="J14" s="63">
        <v>2.1088551272382632</v>
      </c>
      <c r="K14" s="63">
        <v>2.0111639831043835</v>
      </c>
      <c r="L14" s="63">
        <v>1.9663931780404555</v>
      </c>
      <c r="M14" s="63">
        <v>2.159771995814487</v>
      </c>
      <c r="N14" s="153" t="s">
        <v>129</v>
      </c>
      <c r="R14" s="54"/>
      <c r="AA14" s="61"/>
      <c r="AB14" s="61"/>
      <c r="AC14" s="61"/>
      <c r="AD14" s="61"/>
      <c r="AE14" s="61"/>
    </row>
    <row r="15" spans="1:31" ht="25.15" customHeight="1">
      <c r="A15" s="130"/>
      <c r="B15" s="154" t="s">
        <v>57</v>
      </c>
      <c r="C15" s="195">
        <v>-0.18204931040010969</v>
      </c>
      <c r="D15" s="195">
        <v>-0.11997548206007348</v>
      </c>
      <c r="E15" s="195">
        <v>-5.1549369292428947E-2</v>
      </c>
      <c r="F15" s="195">
        <v>-0.11177232626398018</v>
      </c>
      <c r="G15" s="195">
        <v>-0.12172155959760797</v>
      </c>
      <c r="H15" s="195">
        <v>-0.10837485652642403</v>
      </c>
      <c r="I15" s="195">
        <v>-9.0883426405607162E-2</v>
      </c>
      <c r="J15" s="195">
        <v>-7.8399172530311742E-2</v>
      </c>
      <c r="K15" s="195">
        <v>-0.20285406150052596</v>
      </c>
      <c r="L15" s="195">
        <v>-0.22830627794161643</v>
      </c>
      <c r="M15" s="195">
        <v>-0.26841226171628713</v>
      </c>
      <c r="N15" s="158" t="s">
        <v>130</v>
      </c>
      <c r="AA15" s="61"/>
      <c r="AB15" s="61"/>
      <c r="AC15" s="61"/>
      <c r="AD15" s="61"/>
      <c r="AE15" s="61"/>
    </row>
    <row r="16" spans="1:31" ht="18" customHeight="1">
      <c r="A16" s="130"/>
      <c r="B16" s="154" t="s">
        <v>7</v>
      </c>
      <c r="C16" s="63">
        <v>3.9275299925769653</v>
      </c>
      <c r="D16" s="63">
        <v>3.7985997074168152</v>
      </c>
      <c r="E16" s="63">
        <v>3.7109208012975832</v>
      </c>
      <c r="F16" s="63">
        <v>3.6369751053048147</v>
      </c>
      <c r="G16" s="63">
        <v>3.4841343237293354</v>
      </c>
      <c r="H16" s="63">
        <v>3.4517651082985346</v>
      </c>
      <c r="I16" s="63">
        <v>3.3876239640681343</v>
      </c>
      <c r="J16" s="63">
        <v>3.3135646391549227</v>
      </c>
      <c r="K16" s="63">
        <v>3.1873598120709183</v>
      </c>
      <c r="L16" s="63">
        <v>2.8910685781605463</v>
      </c>
      <c r="M16" s="63">
        <v>2.9037478997584758</v>
      </c>
      <c r="N16" s="150" t="s">
        <v>131</v>
      </c>
      <c r="AA16" s="61"/>
      <c r="AB16" s="61"/>
      <c r="AC16" s="61"/>
      <c r="AD16" s="61"/>
      <c r="AE16" s="61"/>
    </row>
    <row r="17" spans="1:31" ht="18" customHeight="1">
      <c r="A17" s="130"/>
      <c r="B17" s="355" t="s">
        <v>13</v>
      </c>
      <c r="C17" s="378">
        <v>18.84809568696631</v>
      </c>
      <c r="D17" s="356">
        <v>18.39846455514202</v>
      </c>
      <c r="E17" s="356">
        <v>17.850682820616381</v>
      </c>
      <c r="F17" s="356">
        <v>17.587877227244338</v>
      </c>
      <c r="G17" s="356">
        <v>17.184738685485755</v>
      </c>
      <c r="H17" s="356">
        <v>16.977127821058904</v>
      </c>
      <c r="I17" s="356">
        <v>16.997278875643023</v>
      </c>
      <c r="J17" s="356">
        <v>19.146253217297541</v>
      </c>
      <c r="K17" s="356">
        <v>18.985877081247239</v>
      </c>
      <c r="L17" s="356">
        <v>18.659401798536297</v>
      </c>
      <c r="M17" s="356">
        <v>17.690536803007273</v>
      </c>
      <c r="N17" s="379" t="s">
        <v>132</v>
      </c>
      <c r="AA17" s="61"/>
      <c r="AB17" s="61"/>
      <c r="AC17" s="61"/>
      <c r="AD17" s="61"/>
      <c r="AE17" s="61"/>
    </row>
    <row r="18" spans="1:31">
      <c r="A18" s="130"/>
      <c r="B18" s="196" t="s">
        <v>169</v>
      </c>
      <c r="C18" s="2"/>
      <c r="D18" s="2"/>
      <c r="E18" s="2"/>
      <c r="F18" s="131"/>
      <c r="G18" s="131"/>
      <c r="H18" s="131"/>
      <c r="I18" s="131"/>
      <c r="J18" s="131"/>
      <c r="K18" s="131"/>
      <c r="L18" s="131"/>
      <c r="M18" s="131"/>
      <c r="N18" s="163" t="s">
        <v>170</v>
      </c>
    </row>
    <row r="19" spans="1:31" ht="13.5" customHeight="1">
      <c r="B19" s="197" t="s">
        <v>196</v>
      </c>
      <c r="C19" s="2"/>
      <c r="D19" s="2"/>
      <c r="E19" s="2"/>
      <c r="F19" s="131"/>
      <c r="G19" s="131"/>
      <c r="H19" s="131"/>
      <c r="I19" s="131"/>
      <c r="J19" s="131"/>
      <c r="K19" s="63"/>
      <c r="L19" s="63"/>
      <c r="M19" s="63"/>
      <c r="N19" s="163" t="s">
        <v>197</v>
      </c>
    </row>
    <row r="20" spans="1:31" ht="22.5" customHeight="1">
      <c r="A20" s="130"/>
      <c r="B20" s="164"/>
      <c r="C20" s="198"/>
      <c r="D20" s="199"/>
      <c r="E20" s="200"/>
    </row>
    <row r="21" spans="1:31">
      <c r="B21" s="166"/>
    </row>
    <row r="22" spans="1:31">
      <c r="D22" s="199"/>
      <c r="E22" s="200"/>
    </row>
    <row r="23" spans="1:31" ht="12" customHeight="1">
      <c r="B23" s="201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</row>
    <row r="24" spans="1:31">
      <c r="B24" s="201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</row>
    <row r="25" spans="1:31">
      <c r="E25" s="129"/>
      <c r="F25" s="129"/>
      <c r="G25" s="129"/>
      <c r="H25" s="129"/>
      <c r="I25" s="129"/>
      <c r="J25" s="129"/>
      <c r="K25" s="129"/>
      <c r="L25" s="129"/>
      <c r="M25" s="129"/>
    </row>
    <row r="28" spans="1:31">
      <c r="B28" s="184"/>
      <c r="C28" s="204"/>
      <c r="D28" s="204"/>
      <c r="E28" s="204"/>
      <c r="F28" s="204"/>
      <c r="G28" s="204"/>
      <c r="H28" s="204"/>
      <c r="I28" s="204"/>
      <c r="J28" s="204"/>
      <c r="K28" s="204"/>
      <c r="L28" s="205"/>
      <c r="M28" s="205"/>
    </row>
    <row r="29" spans="1:31">
      <c r="A29" s="130"/>
      <c r="B29" s="131"/>
      <c r="C29" s="206"/>
      <c r="D29" s="206"/>
      <c r="E29" s="206"/>
      <c r="F29" s="206"/>
      <c r="G29" s="206"/>
      <c r="H29" s="206"/>
      <c r="I29" s="206"/>
      <c r="J29" s="206"/>
      <c r="K29" s="206"/>
      <c r="L29" s="207"/>
      <c r="M29" s="207"/>
    </row>
    <row r="30" spans="1:31">
      <c r="B30" s="208"/>
      <c r="C30" s="209"/>
      <c r="D30" s="209"/>
      <c r="E30" s="209"/>
      <c r="F30" s="209"/>
      <c r="G30" s="209"/>
      <c r="H30" s="209"/>
      <c r="I30" s="209"/>
      <c r="J30" s="209"/>
      <c r="K30" s="209"/>
      <c r="L30" s="207"/>
      <c r="M30" s="207"/>
    </row>
    <row r="31" spans="1:31">
      <c r="B31" s="208"/>
      <c r="C31" s="206"/>
      <c r="D31" s="206"/>
      <c r="E31" s="206"/>
      <c r="F31" s="206"/>
      <c r="G31" s="206"/>
      <c r="H31" s="206"/>
      <c r="I31" s="206"/>
      <c r="J31" s="206"/>
      <c r="K31" s="206"/>
      <c r="L31" s="210"/>
      <c r="M31" s="210"/>
    </row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B2:G2"/>
    <mergeCell ref="C6:C7"/>
    <mergeCell ref="D6:D7"/>
    <mergeCell ref="E6:E7"/>
    <mergeCell ref="F6:F7"/>
    <mergeCell ref="B4:E4"/>
    <mergeCell ref="B3:G3"/>
    <mergeCell ref="K6:K7"/>
    <mergeCell ref="J6:J7"/>
    <mergeCell ref="I6:I7"/>
    <mergeCell ref="H6:H7"/>
    <mergeCell ref="G6:G7"/>
  </mergeCells>
  <phoneticPr fontId="0" type="noConversion"/>
  <hyperlinks>
    <hyperlink ref="P1" location="Índice_Index!A3" display="Índice/Index"/>
  </hyperlinks>
  <pageMargins left="0.39370078740157483" right="0.39370078740157483" top="0.98425196850393704" bottom="0.39370078740157483" header="0.39370078740157483" footer="0.39370078740157483"/>
  <pageSetup paperSize="9" scale="76" orientation="landscape" r:id="rId4"/>
  <headerFooter>
    <oddHeader>&amp;L&amp;G</oddHeader>
    <oddFooter>&amp;R&amp;D
Ministério das Finanças&amp;GDPFP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10</vt:i4>
      </vt:variant>
    </vt:vector>
  </HeadingPairs>
  <TitlesOfParts>
    <vt:vector size="20" baseType="lpstr">
      <vt:lpstr>Capa_Cover</vt:lpstr>
      <vt:lpstr>Capa_Cover_old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Capa_Cover!Área_de_Impressão</vt:lpstr>
      <vt:lpstr>Capa_Cover_old!Área_de_Impressão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2022-07-01T14:27:31Z</cp:lastPrinted>
  <dcterms:created xsi:type="dcterms:W3CDTF">2006-01-05T11:19:59Z</dcterms:created>
  <dcterms:modified xsi:type="dcterms:W3CDTF">2022-07-01T14:28:38Z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