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xr:revisionPtr revIDLastSave="0" documentId="8_{BC024C70-3ADD-48D3-B9CF-8ECACBC93A61}" xr6:coauthVersionLast="47" xr6:coauthVersionMax="47" xr10:uidLastSave="{00000000-0000-0000-0000-000000000000}"/>
  <bookViews>
    <workbookView xWindow="-28920" yWindow="-120" windowWidth="29040" windowHeight="15720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 iterate="1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<sst xmlns="http://schemas.openxmlformats.org/spreadsheetml/2006/main" count="375" uniqueCount="224">
  <si>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</si>
  <si>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</si>
  <si>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</si>
  <si>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</si>
  <si>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</si>
  <si>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</si>
  <si>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</si>
  <si>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</si>
  <si>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</si>
  <si>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</si>
  <si>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</si>
  <si>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</si>
  <si>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</si>
  <si>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</si>
  <si>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</si>
  <si>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</si>
  <si>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</si>
  <si>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</si>
  <si>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</si>
  <si>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</si>
  <si>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</si>
  <si>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</si>
  <si>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</si>
  <si>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</si>
  <si>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</si>
  <si>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</si>
  <si>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</si>
  <si>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</si>
  <si>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</si>
  <si>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</si>
  <si>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</si>
  <si>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</si>
  <si>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</si>
  <si>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</si>
  <si>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</si>
  <si>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</si>
  <si>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</si>
  <si>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</si>
  <si>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</si>
  <si>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</si>
  <si>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</si>
  <si>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</si>
  <si>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</si>
  <si>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</si>
  <si>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</si>
  <si>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</si>
  <si>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</si>
  <si>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</si>
  <si>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</si>
  <si>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</si>
  <si>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</si>
  <si>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</si>
  <si>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</si>
  <si>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</si>
  <si>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</si>
  <si>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</si>
  <si>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</si>
  <si>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</si>
  <si>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</si>
  <si>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</si>
  <si>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</si>
  <si>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</si>
  <si>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</si>
  <si>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</si>
  <si>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</si>
  <si>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</si>
  <si>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</si>
  <si>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</si>
  <si>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</si>
  <si>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</si>
  <si>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</si>
  <si>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</si>
  <si>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</si>
  <si>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</si>
  <si>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</si>
  <si>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</si>
  <si>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</si>
  <si>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</si>
  <si>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</si>
  <si>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</si>
  <si>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</si>
  <si>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</si>
  <si>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</si>
  <si>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</si>
  <si>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</si>
  <si>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</si>
  <si>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</si>
  <si>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</si>
  <si>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</si>
  <si>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</si>
  <si>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</si>
  <si>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</si>
  <si>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</si>
  <si>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</si>
  <si>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</si>
  <si>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</si>
  <si>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</si>
  <si>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</si>
  <si>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</si>
  <si>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</si>
  <si>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</si>
  <si>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</si>
  <si>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</si>
  <si>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</si>
  <si>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</si>
  <si>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</si>
  <si>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</si>
  <si>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</si>
  <si>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</si>
  <si>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</si>
  <si>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</si>
  <si>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</si>
  <si>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</si>
  <si>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</si>
  <si>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</si>
  <si>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</si>
  <si>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</si>
  <si>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</si>
  <si>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</si>
  <si>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</si>
  <si>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</si>
  <si>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</si>
  <si>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</si>
  <si>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</si>
  <si>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</si>
  <si>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</si>
  <si>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</si>
  <si>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</si>
  <si>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</si>
  <si>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</si>
  <si>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</si>
  <si>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</si>
  <si>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</si>
  <si>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</si>
  <si>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</si>
  <si>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</si>
  <si>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</si>
  <si>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</si>
  <si>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</si>
  <si>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</si>
  <si>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</si>
  <si>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</si>
  <si>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</si>
  <si>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</si>
  <si>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</si>
  <si>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</si>
  <si>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</si>
  <si>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</si>
  <si>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</si>
  <si>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</si>
  <si>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</si>
  <si>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</si>
  <si>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</si>
  <si>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</si>
  <si>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</si>
  <si>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</si>
  <si>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</si>
  <si>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</si>
  <si>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</si>
  <si>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</si>
  <si>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</si>
  <si>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</si>
  <si>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</si>
  <si>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</si>
  <si>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</si>
  <si>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</si>
  <si>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</si>
  <si>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</si>
  <si>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</si>
  <si>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</si>
  <si>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</si>
  <si>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</si>
  <si>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</si>
  <si>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</si>
  <si>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</si>
  <si>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</si>
  <si>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</si>
  <si>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</si>
  <si>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</si>
  <si>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</si>
  <si>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</si>
  <si>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</si>
  <si>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</si>
  <si>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</si>
  <si>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</si>
  <si>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</si>
  <si>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</si>
  <si>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</si>
  <si>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</si>
  <si>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</si>
  <si>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</si>
  <si>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</si>
  <si>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</si>
  <si>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</si>
  <si>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</si>
  <si>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</si>
  <si>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</si>
  <si>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</si>
  <si>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</si>
  <si>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</si>
  <si>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(national accounts - ESA2010, base 2016)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</si>
  <si>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</si>
  <si>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</si>
  <si>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</si>
  <si>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</si>
  <si>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</si>
  <si>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</si>
  <si>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</si>
  <si>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</si>
  <si>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</si>
  <si>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</si>
  <si>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</si>
  <si>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</si>
  <si>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</si>
  <si>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</si>
  <si>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</si>
  <si>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</si>
  <si>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</si>
  <si>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IV T 2021*</t>
  </si>
  <si>
    <t>IV T 2022*</t>
  </si>
  <si>
    <t>IV Q 2021*</t>
  </si>
  <si>
    <t>IV Q 2022*</t>
  </si>
  <si>
    <t>IV T 2022/21*</t>
  </si>
  <si>
    <t>IV Q 2022/21*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</si>
</sst>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  <numFmt numFmtId="187" formatCode="0.0%"/>
    <numFmt numFmtId="188" formatCode="#,##0.000"/>
    <numFmt numFmtId="189" formatCode="#,##0_)_)"/>
    <numFmt numFmtId="190" formatCode="#,##0.0000"/>
    <numFmt numFmtId="191" formatCode="0.00000000"/>
  </numFmts>
  <fonts count="15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1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9" fontId="69" fillId="0" borderId="51" applyNumberFormat="0" applyFont="0" applyFill="0" applyAlignment="0" applyProtection="0"/>
    <xf numFmtId="179" fontId="69" fillId="0" borderId="52" applyNumberFormat="0" applyFont="0" applyFill="0" applyAlignment="0" applyProtection="0"/>
    <xf numFmtId="179" fontId="69" fillId="0" borderId="53" applyNumberFormat="0" applyFont="0" applyFill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4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9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4" fillId="0" borderId="0" applyNumberFormat="0" applyFill="0" applyBorder="0" applyAlignment="0" applyProtection="0">
      <alignment vertical="top"/>
      <protection locked="0"/>
    </xf>
  </cellStyleXfs>
  <cellXfs count="361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6" fontId="115" fillId="0" borderId="0" xfId="79" applyNumberFormat="1" applyFont="1" applyAlignment="1">
      <alignment vertical="center"/>
    </xf>
    <xf numFmtId="175" fontId="116" fillId="0" borderId="0" xfId="79" applyNumberFormat="1" applyFont="1" applyAlignment="1">
      <alignment horizontal="left" vertical="top"/>
    </xf>
    <xf numFmtId="176" fontId="92" fillId="0" borderId="0" xfId="79" applyNumberFormat="1" applyFont="1" applyAlignment="1">
      <alignment vertical="top"/>
    </xf>
    <xf numFmtId="176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Alignment="1">
      <alignment horizontal="right" vertical="center"/>
    </xf>
    <xf numFmtId="171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8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Alignment="1">
      <alignment horizontal="right" vertical="center"/>
    </xf>
    <xf numFmtId="171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8" fontId="88" fillId="0" borderId="0" xfId="0" applyNumberFormat="1" applyFont="1"/>
    <xf numFmtId="170" fontId="88" fillId="0" borderId="0" xfId="0" applyNumberFormat="1" applyFont="1"/>
    <xf numFmtId="168" fontId="88" fillId="0" borderId="0" xfId="0" applyNumberFormat="1" applyFont="1" applyAlignment="1">
      <alignment vertical="center"/>
    </xf>
    <xf numFmtId="171" fontId="88" fillId="0" borderId="0" xfId="0" applyNumberFormat="1" applyFont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3" fontId="88" fillId="0" borderId="0" xfId="0" applyNumberFormat="1" applyFont="1" applyAlignment="1">
      <alignment vertical="center"/>
    </xf>
    <xf numFmtId="3" fontId="88" fillId="0" borderId="31" xfId="0" applyNumberFormat="1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8" fontId="88" fillId="0" borderId="20" xfId="0" applyNumberFormat="1" applyFont="1" applyBorder="1" applyAlignment="1">
      <alignment vertical="center"/>
    </xf>
    <xf numFmtId="3" fontId="99" fillId="0" borderId="0" xfId="0" applyNumberFormat="1" applyFont="1" applyAlignment="1">
      <alignment vertical="center"/>
    </xf>
    <xf numFmtId="3" fontId="99" fillId="0" borderId="31" xfId="0" applyNumberFormat="1" applyFont="1" applyBorder="1" applyAlignment="1">
      <alignment vertical="center"/>
    </xf>
    <xf numFmtId="188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70" fontId="88" fillId="0" borderId="26" xfId="0" applyNumberFormat="1" applyFont="1" applyBorder="1" applyAlignment="1">
      <alignment vertical="center"/>
    </xf>
    <xf numFmtId="170" fontId="97" fillId="0" borderId="36" xfId="0" applyNumberFormat="1" applyFont="1" applyBorder="1" applyAlignment="1">
      <alignment horizontal="right" vertical="center"/>
    </xf>
    <xf numFmtId="187" fontId="88" fillId="0" borderId="20" xfId="45904" applyNumberFormat="1" applyFont="1" applyBorder="1" applyAlignment="1">
      <alignment vertical="center"/>
    </xf>
    <xf numFmtId="0" fontId="132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70" fontId="88" fillId="0" borderId="21" xfId="0" applyNumberFormat="1" applyFont="1" applyBorder="1" applyAlignment="1">
      <alignment vertical="center"/>
    </xf>
    <xf numFmtId="187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168" fontId="88" fillId="0" borderId="0" xfId="0" applyNumberFormat="1" applyFont="1" applyAlignment="1">
      <alignment horizontal="right"/>
    </xf>
    <xf numFmtId="168" fontId="88" fillId="0" borderId="31" xfId="0" applyNumberFormat="1" applyFont="1" applyBorder="1" applyAlignment="1">
      <alignment horizontal="right"/>
    </xf>
    <xf numFmtId="170" fontId="88" fillId="0" borderId="31" xfId="0" applyNumberFormat="1" applyFont="1" applyBorder="1" applyAlignment="1">
      <alignment horizontal="right"/>
    </xf>
    <xf numFmtId="0" fontId="97" fillId="0" borderId="0" xfId="0" applyFont="1" applyAlignment="1">
      <alignment horizontal="right"/>
    </xf>
    <xf numFmtId="0" fontId="97" fillId="0" borderId="26" xfId="0" applyFont="1" applyBorder="1" applyAlignment="1">
      <alignment horizontal="right"/>
    </xf>
    <xf numFmtId="168" fontId="88" fillId="0" borderId="31" xfId="0" applyNumberFormat="1" applyFont="1" applyBorder="1"/>
    <xf numFmtId="168" fontId="99" fillId="0" borderId="0" xfId="0" applyNumberFormat="1" applyFont="1"/>
    <xf numFmtId="168" fontId="99" fillId="0" borderId="31" xfId="0" applyNumberFormat="1" applyFont="1" applyBorder="1"/>
    <xf numFmtId="170" fontId="88" fillId="24" borderId="0" xfId="0" applyNumberFormat="1" applyFont="1" applyFill="1"/>
    <xf numFmtId="170" fontId="97" fillId="0" borderId="26" xfId="0" applyNumberFormat="1" applyFont="1" applyBorder="1" applyAlignment="1">
      <alignment horizontal="right"/>
    </xf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8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5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6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3" fontId="88" fillId="0" borderId="0" xfId="0" applyNumberFormat="1" applyFont="1"/>
    <xf numFmtId="173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indent="1"/>
    </xf>
    <xf numFmtId="173" fontId="99" fillId="0" borderId="0" xfId="0" applyNumberFormat="1" applyFont="1"/>
    <xf numFmtId="173" fontId="99" fillId="0" borderId="0" xfId="0" applyNumberFormat="1" applyFont="1" applyAlignment="1">
      <alignment horizontal="right"/>
    </xf>
    <xf numFmtId="173" fontId="99" fillId="0" borderId="31" xfId="0" applyNumberFormat="1" applyFont="1" applyBorder="1" applyAlignment="1">
      <alignment horizontal="right"/>
    </xf>
    <xf numFmtId="0" fontId="97" fillId="0" borderId="32" xfId="0" applyFont="1" applyBorder="1" applyAlignment="1">
      <alignment horizontal="right" indent="1"/>
    </xf>
    <xf numFmtId="173" fontId="88" fillId="0" borderId="0" xfId="0" applyNumberFormat="1" applyFont="1" applyAlignment="1">
      <alignment horizontal="right"/>
    </xf>
    <xf numFmtId="0" fontId="88" fillId="0" borderId="0" xfId="0" applyFont="1" applyAlignment="1">
      <alignment horizontal="left" vertical="center" indent="1"/>
    </xf>
    <xf numFmtId="173" fontId="99" fillId="0" borderId="0" xfId="0" applyNumberFormat="1" applyFont="1" applyAlignment="1">
      <alignment vertical="center"/>
    </xf>
    <xf numFmtId="0" fontId="97" fillId="0" borderId="32" xfId="0" applyFont="1" applyBorder="1" applyAlignment="1">
      <alignment horizontal="right" wrapText="1" indent="1"/>
    </xf>
    <xf numFmtId="173" fontId="99" fillId="31" borderId="31" xfId="0" applyNumberFormat="1" applyFont="1" applyFill="1" applyBorder="1" applyAlignment="1">
      <alignment horizontal="right"/>
    </xf>
    <xf numFmtId="0" fontId="137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3" fontId="88" fillId="0" borderId="20" xfId="0" applyNumberFormat="1" applyFont="1" applyBorder="1"/>
    <xf numFmtId="0" fontId="99" fillId="30" borderId="0" xfId="0" applyFont="1" applyFill="1"/>
    <xf numFmtId="173" fontId="99" fillId="0" borderId="20" xfId="0" applyNumberFormat="1" applyFont="1" applyBorder="1"/>
    <xf numFmtId="173" fontId="138" fillId="0" borderId="20" xfId="0" applyNumberFormat="1" applyFont="1" applyBorder="1" applyAlignment="1">
      <alignment horizontal="right"/>
    </xf>
    <xf numFmtId="189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70" fontId="138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97" fillId="0" borderId="32" xfId="0" applyFont="1" applyBorder="1" applyAlignment="1">
      <alignment horizontal="right"/>
    </xf>
    <xf numFmtId="0" fontId="88" fillId="0" borderId="26" xfId="0" applyFont="1" applyBorder="1"/>
    <xf numFmtId="0" fontId="97" fillId="0" borderId="36" xfId="0" applyFont="1" applyBorder="1" applyAlignment="1">
      <alignment horizontal="right"/>
    </xf>
    <xf numFmtId="168" fontId="98" fillId="0" borderId="0" xfId="0" applyNumberFormat="1" applyFont="1"/>
    <xf numFmtId="0" fontId="109" fillId="0" borderId="22" xfId="0" applyFont="1" applyBorder="1"/>
    <xf numFmtId="0" fontId="132" fillId="0" borderId="0" xfId="0" quotePrefix="1" applyFont="1" applyAlignment="1">
      <alignment vertical="top" wrapText="1"/>
    </xf>
    <xf numFmtId="0" fontId="88" fillId="0" borderId="11" xfId="0" applyFont="1" applyBorder="1"/>
    <xf numFmtId="0" fontId="139" fillId="0" borderId="22" xfId="0" applyFont="1" applyBorder="1"/>
    <xf numFmtId="170" fontId="88" fillId="0" borderId="0" xfId="0" applyNumberFormat="1" applyFont="1" applyAlignment="1">
      <alignment vertical="center"/>
    </xf>
    <xf numFmtId="0" fontId="98" fillId="0" borderId="83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168" fontId="88" fillId="0" borderId="0" xfId="0" applyNumberFormat="1" applyFont="1" applyAlignment="1">
      <alignment horizontal="center"/>
    </xf>
    <xf numFmtId="0" fontId="88" fillId="0" borderId="34" xfId="0" applyFont="1" applyBorder="1"/>
    <xf numFmtId="168" fontId="88" fillId="0" borderId="20" xfId="0" applyNumberFormat="1" applyFont="1" applyBorder="1" applyAlignment="1">
      <alignment horizontal="center"/>
    </xf>
    <xf numFmtId="170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4" fontId="136" fillId="0" borderId="0" xfId="0" applyNumberFormat="1" applyFont="1" applyAlignment="1">
      <alignment horizontal="right" vertical="center" wrapText="1"/>
    </xf>
    <xf numFmtId="171" fontId="111" fillId="0" borderId="0" xfId="0" applyNumberFormat="1" applyFont="1"/>
    <xf numFmtId="169" fontId="88" fillId="0" borderId="0" xfId="0" applyNumberFormat="1" applyFont="1"/>
    <xf numFmtId="171" fontId="99" fillId="0" borderId="31" xfId="0" applyNumberFormat="1" applyFont="1" applyBorder="1"/>
    <xf numFmtId="0" fontId="97" fillId="0" borderId="0" xfId="0" applyFont="1" applyAlignment="1">
      <alignment horizontal="right" indent="1"/>
    </xf>
    <xf numFmtId="171" fontId="99" fillId="0" borderId="37" xfId="0" applyNumberFormat="1" applyFont="1" applyBorder="1"/>
    <xf numFmtId="0" fontId="97" fillId="0" borderId="11" xfId="0" applyFont="1" applyBorder="1" applyAlignment="1">
      <alignment horizontal="right"/>
    </xf>
    <xf numFmtId="0" fontId="140" fillId="0" borderId="0" xfId="0" applyFont="1" applyAlignment="1">
      <alignment vertical="top"/>
    </xf>
    <xf numFmtId="0" fontId="140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5" fontId="141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90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2" fillId="0" borderId="0" xfId="45919" applyFont="1"/>
    <xf numFmtId="0" fontId="143" fillId="0" borderId="0" xfId="45919" applyFont="1"/>
    <xf numFmtId="0" fontId="145" fillId="0" borderId="0" xfId="45920" applyFont="1" applyFill="1" applyBorder="1" applyAlignment="1" applyProtection="1"/>
    <xf numFmtId="49" fontId="146" fillId="0" borderId="0" xfId="45920" applyNumberFormat="1" applyFont="1" applyFill="1" applyBorder="1" applyAlignment="1" applyProtection="1"/>
    <xf numFmtId="0" fontId="147" fillId="0" borderId="0" xfId="45919" applyFont="1"/>
    <xf numFmtId="0" fontId="147" fillId="24" borderId="0" xfId="45919" applyFont="1" applyFill="1"/>
    <xf numFmtId="0" fontId="148" fillId="0" borderId="0" xfId="45919" applyFont="1"/>
    <xf numFmtId="49" fontId="148" fillId="0" borderId="0" xfId="45919" applyNumberFormat="1" applyFont="1"/>
    <xf numFmtId="0" fontId="3" fillId="24" borderId="0" xfId="45919" quotePrefix="1" applyFill="1" applyAlignment="1">
      <alignment horizontal="left"/>
    </xf>
    <xf numFmtId="0" fontId="149" fillId="0" borderId="0" xfId="45919" applyFont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7" fillId="67" borderId="0" xfId="0" applyFont="1" applyFill="1" applyAlignment="1">
      <alignment horizontal="right"/>
    </xf>
    <xf numFmtId="0" fontId="128" fillId="67" borderId="0" xfId="0" applyFont="1" applyFill="1"/>
    <xf numFmtId="0" fontId="129" fillId="67" borderId="0" xfId="0" applyFont="1" applyFill="1" applyAlignment="1">
      <alignment horizontal="right" vertical="center"/>
    </xf>
    <xf numFmtId="0" fontId="88" fillId="68" borderId="31" xfId="0" applyFont="1" applyFill="1" applyBorder="1" applyAlignment="1">
      <alignment vertical="center" wrapText="1"/>
    </xf>
    <xf numFmtId="171" fontId="88" fillId="68" borderId="0" xfId="0" applyNumberFormat="1" applyFont="1" applyFill="1" applyAlignment="1">
      <alignment horizontal="right" vertical="center"/>
    </xf>
    <xf numFmtId="171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1" fontId="88" fillId="68" borderId="11" xfId="0" applyNumberFormat="1" applyFont="1" applyFill="1" applyBorder="1" applyAlignment="1">
      <alignment horizontal="right" vertical="center"/>
    </xf>
    <xf numFmtId="171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129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3" fontId="88" fillId="68" borderId="0" xfId="0" applyNumberFormat="1" applyFont="1" applyFill="1" applyAlignment="1">
      <alignment vertical="center"/>
    </xf>
    <xf numFmtId="3" fontId="88" fillId="68" borderId="31" xfId="0" applyNumberFormat="1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3" fontId="109" fillId="68" borderId="0" xfId="0" applyNumberFormat="1" applyFont="1" applyFill="1" applyAlignment="1">
      <alignment vertical="center"/>
    </xf>
    <xf numFmtId="3" fontId="109" fillId="68" borderId="31" xfId="0" applyNumberFormat="1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3" fontId="88" fillId="68" borderId="70" xfId="0" applyNumberFormat="1" applyFont="1" applyFill="1" applyBorder="1" applyAlignment="1">
      <alignment vertical="center"/>
    </xf>
    <xf numFmtId="3" fontId="88" fillId="68" borderId="86" xfId="0" applyNumberFormat="1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3" fontId="109" fillId="68" borderId="73" xfId="0" applyNumberFormat="1" applyFont="1" applyFill="1" applyBorder="1" applyAlignment="1">
      <alignment vertical="center"/>
    </xf>
    <xf numFmtId="3" fontId="109" fillId="68" borderId="87" xfId="0" applyNumberFormat="1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170" fontId="110" fillId="68" borderId="76" xfId="0" applyNumberFormat="1" applyFont="1" applyFill="1" applyBorder="1" applyAlignment="1">
      <alignment vertical="center"/>
    </xf>
    <xf numFmtId="170" fontId="110" fillId="68" borderId="88" xfId="0" applyNumberFormat="1" applyFont="1" applyFill="1" applyBorder="1" applyAlignment="1">
      <alignment vertical="center"/>
    </xf>
    <xf numFmtId="170" fontId="110" fillId="68" borderId="0" xfId="0" applyNumberFormat="1" applyFont="1" applyFill="1" applyAlignment="1">
      <alignment vertical="center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170" fontId="110" fillId="68" borderId="11" xfId="0" applyNumberFormat="1" applyFont="1" applyFill="1" applyBorder="1" applyAlignment="1">
      <alignment vertical="center"/>
    </xf>
    <xf numFmtId="170" fontId="110" fillId="68" borderId="37" xfId="0" applyNumberFormat="1" applyFont="1" applyFill="1" applyBorder="1" applyAlignment="1">
      <alignment vertical="center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170" fontId="88" fillId="0" borderId="0" xfId="0" applyNumberFormat="1" applyFont="1" applyAlignment="1">
      <alignment horizontal="right"/>
    </xf>
    <xf numFmtId="0" fontId="128" fillId="67" borderId="0" xfId="0" applyFont="1" applyFill="1" applyAlignment="1">
      <alignment horizontal="right"/>
    </xf>
    <xf numFmtId="0" fontId="88" fillId="68" borderId="31" xfId="0" applyFont="1" applyFill="1" applyBorder="1"/>
    <xf numFmtId="168" fontId="88" fillId="68" borderId="0" xfId="0" applyNumberFormat="1" applyFont="1" applyFill="1"/>
    <xf numFmtId="168" fontId="88" fillId="68" borderId="31" xfId="0" applyNumberFormat="1" applyFont="1" applyFill="1" applyBorder="1"/>
    <xf numFmtId="0" fontId="97" fillId="68" borderId="26" xfId="0" applyFont="1" applyFill="1" applyBorder="1" applyAlignment="1">
      <alignment horizontal="right"/>
    </xf>
    <xf numFmtId="0" fontId="88" fillId="68" borderId="64" xfId="0" applyFont="1" applyFill="1" applyBorder="1"/>
    <xf numFmtId="168" fontId="88" fillId="68" borderId="61" xfId="0" applyNumberFormat="1" applyFont="1" applyFill="1" applyBorder="1"/>
    <xf numFmtId="168" fontId="88" fillId="68" borderId="64" xfId="0" applyNumberFormat="1" applyFont="1" applyFill="1" applyBorder="1"/>
    <xf numFmtId="0" fontId="97" fillId="68" borderId="62" xfId="0" applyFont="1" applyFill="1" applyBorder="1" applyAlignment="1">
      <alignment horizontal="right"/>
    </xf>
    <xf numFmtId="0" fontId="88" fillId="68" borderId="67" xfId="0" applyFont="1" applyFill="1" applyBorder="1"/>
    <xf numFmtId="168" fontId="88" fillId="68" borderId="66" xfId="0" applyNumberFormat="1" applyFont="1" applyFill="1" applyBorder="1"/>
    <xf numFmtId="168" fontId="88" fillId="68" borderId="67" xfId="0" applyNumberFormat="1" applyFont="1" applyFill="1" applyBorder="1"/>
    <xf numFmtId="0" fontId="97" fillId="68" borderId="89" xfId="0" applyFont="1" applyFill="1" applyBorder="1" applyAlignment="1">
      <alignment horizontal="right"/>
    </xf>
    <xf numFmtId="0" fontId="109" fillId="68" borderId="41" xfId="0" applyFont="1" applyFill="1" applyBorder="1"/>
    <xf numFmtId="168" fontId="109" fillId="68" borderId="59" xfId="0" applyNumberFormat="1" applyFont="1" applyFill="1" applyBorder="1"/>
    <xf numFmtId="168" fontId="109" fillId="68" borderId="41" xfId="0" applyNumberFormat="1" applyFont="1" applyFill="1" applyBorder="1"/>
    <xf numFmtId="0" fontId="110" fillId="68" borderId="81" xfId="0" applyFont="1" applyFill="1" applyBorder="1" applyAlignment="1">
      <alignment horizontal="right"/>
    </xf>
    <xf numFmtId="0" fontId="88" fillId="68" borderId="85" xfId="0" applyFont="1" applyFill="1" applyBorder="1"/>
    <xf numFmtId="168" fontId="88" fillId="68" borderId="11" xfId="0" applyNumberFormat="1" applyFont="1" applyFill="1" applyBorder="1"/>
    <xf numFmtId="168" fontId="88" fillId="68" borderId="37" xfId="0" applyNumberFormat="1" applyFont="1" applyFill="1" applyBorder="1"/>
    <xf numFmtId="170" fontId="97" fillId="68" borderId="27" xfId="0" applyNumberFormat="1" applyFont="1" applyFill="1" applyBorder="1" applyAlignment="1">
      <alignment horizontal="right"/>
    </xf>
    <xf numFmtId="0" fontId="153" fillId="0" borderId="0" xfId="0" quotePrefix="1" applyFont="1" applyAlignment="1">
      <alignment horizontal="left" vertical="center" wrapText="1"/>
    </xf>
    <xf numFmtId="0" fontId="88" fillId="68" borderId="34" xfId="0" applyFont="1" applyFill="1" applyBorder="1"/>
    <xf numFmtId="0" fontId="97" fillId="68" borderId="36" xfId="0" applyFont="1" applyFill="1" applyBorder="1" applyAlignment="1">
      <alignment horizontal="right"/>
    </xf>
    <xf numFmtId="0" fontId="88" fillId="68" borderId="78" xfId="0" applyFont="1" applyFill="1" applyBorder="1"/>
    <xf numFmtId="0" fontId="97" fillId="68" borderId="65" xfId="0" applyFont="1" applyFill="1" applyBorder="1" applyAlignment="1">
      <alignment horizontal="right"/>
    </xf>
    <xf numFmtId="0" fontId="109" fillId="68" borderId="63" xfId="0" applyFont="1" applyFill="1" applyBorder="1"/>
    <xf numFmtId="0" fontId="110" fillId="68" borderId="80" xfId="0" applyFont="1" applyFill="1" applyBorder="1" applyAlignment="1">
      <alignment horizontal="right"/>
    </xf>
    <xf numFmtId="170" fontId="88" fillId="68" borderId="26" xfId="0" applyNumberFormat="1" applyFont="1" applyFill="1" applyBorder="1"/>
    <xf numFmtId="170" fontId="97" fillId="68" borderId="36" xfId="0" applyNumberFormat="1" applyFont="1" applyFill="1" applyBorder="1" applyAlignment="1">
      <alignment horizontal="right"/>
    </xf>
    <xf numFmtId="0" fontId="109" fillId="68" borderId="79" xfId="0" applyFont="1" applyFill="1" applyBorder="1"/>
    <xf numFmtId="168" fontId="109" fillId="68" borderId="66" xfId="0" applyNumberFormat="1" applyFont="1" applyFill="1" applyBorder="1"/>
    <xf numFmtId="168" fontId="109" fillId="68" borderId="67" xfId="0" applyNumberFormat="1" applyFont="1" applyFill="1" applyBorder="1"/>
    <xf numFmtId="0" fontId="110" fillId="68" borderId="68" xfId="0" applyFont="1" applyFill="1" applyBorder="1" applyAlignment="1">
      <alignment horizontal="right"/>
    </xf>
    <xf numFmtId="0" fontId="109" fillId="68" borderId="33" xfId="0" applyFont="1" applyFill="1" applyBorder="1"/>
    <xf numFmtId="168" fontId="109" fillId="68" borderId="11" xfId="0" applyNumberFormat="1" applyFont="1" applyFill="1" applyBorder="1"/>
    <xf numFmtId="168" fontId="109" fillId="68" borderId="37" xfId="0" applyNumberFormat="1" applyFont="1" applyFill="1" applyBorder="1"/>
    <xf numFmtId="0" fontId="110" fillId="68" borderId="38" xfId="0" applyFont="1" applyFill="1" applyBorder="1" applyAlignment="1">
      <alignment horizontal="right"/>
    </xf>
    <xf numFmtId="0" fontId="155" fillId="0" borderId="0" xfId="0" applyFont="1"/>
    <xf numFmtId="0" fontId="154" fillId="0" borderId="24" xfId="0" quotePrefix="1" applyFont="1" applyBorder="1" applyAlignment="1">
      <alignment horizontal="right" vertical="center"/>
    </xf>
    <xf numFmtId="0" fontId="127" fillId="67" borderId="0" xfId="0" applyFont="1" applyFill="1" applyAlignment="1">
      <alignment horizontal="center"/>
    </xf>
    <xf numFmtId="0" fontId="129" fillId="67" borderId="0" xfId="0" applyFont="1" applyFill="1" applyAlignment="1">
      <alignment horizontal="center" vertical="center"/>
    </xf>
    <xf numFmtId="0" fontId="88" fillId="68" borderId="26" xfId="0" applyFont="1" applyFill="1" applyBorder="1"/>
    <xf numFmtId="173" fontId="88" fillId="68" borderId="0" xfId="0" applyNumberFormat="1" applyFont="1" applyFill="1"/>
    <xf numFmtId="173" fontId="88" fillId="68" borderId="0" xfId="0" applyNumberFormat="1" applyFont="1" applyFill="1" applyAlignment="1">
      <alignment horizontal="right"/>
    </xf>
    <xf numFmtId="173" fontId="88" fillId="68" borderId="31" xfId="0" applyNumberFormat="1" applyFont="1" applyFill="1" applyBorder="1" applyAlignment="1">
      <alignment horizontal="right"/>
    </xf>
    <xf numFmtId="0" fontId="109" fillId="68" borderId="27" xfId="0" applyFont="1" applyFill="1" applyBorder="1"/>
    <xf numFmtId="173" fontId="109" fillId="68" borderId="11" xfId="0" applyNumberFormat="1" applyFont="1" applyFill="1" applyBorder="1"/>
    <xf numFmtId="173" fontId="109" fillId="68" borderId="11" xfId="0" applyNumberFormat="1" applyFont="1" applyFill="1" applyBorder="1" applyAlignment="1">
      <alignment horizontal="right"/>
    </xf>
    <xf numFmtId="173" fontId="109" fillId="68" borderId="37" xfId="0" applyNumberFormat="1" applyFont="1" applyFill="1" applyBorder="1" applyAlignment="1">
      <alignment horizontal="right"/>
    </xf>
    <xf numFmtId="0" fontId="154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168" fontId="88" fillId="68" borderId="32" xfId="0" applyNumberFormat="1" applyFont="1" applyFill="1" applyBorder="1" applyAlignment="1">
      <alignment horizontal="right"/>
    </xf>
    <xf numFmtId="170" fontId="88" fillId="68" borderId="0" xfId="0" applyNumberFormat="1" applyFont="1" applyFill="1"/>
    <xf numFmtId="170" fontId="109" fillId="68" borderId="11" xfId="0" applyNumberFormat="1" applyFont="1" applyFill="1" applyBorder="1"/>
    <xf numFmtId="168" fontId="109" fillId="68" borderId="40" xfId="0" applyNumberFormat="1" applyFont="1" applyFill="1" applyBorder="1" applyAlignment="1">
      <alignment horizontal="right"/>
    </xf>
    <xf numFmtId="0" fontId="110" fillId="0" borderId="61" xfId="0" applyFont="1" applyBorder="1" applyAlignment="1">
      <alignment horizontal="right" vertical="center"/>
    </xf>
    <xf numFmtId="168" fontId="155" fillId="0" borderId="0" xfId="0" applyNumberFormat="1" applyFont="1"/>
    <xf numFmtId="0" fontId="154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91" fontId="88" fillId="0" borderId="0" xfId="0" applyNumberFormat="1" applyFont="1"/>
    <xf numFmtId="171" fontId="109" fillId="68" borderId="61" xfId="0" applyNumberFormat="1" applyFont="1" applyFill="1" applyBorder="1"/>
    <xf numFmtId="171" fontId="109" fillId="68" borderId="64" xfId="0" applyNumberFormat="1" applyFont="1" applyFill="1" applyBorder="1"/>
    <xf numFmtId="0" fontId="110" fillId="68" borderId="93" xfId="0" applyFont="1" applyFill="1" applyBorder="1" applyAlignment="1">
      <alignment horizontal="right"/>
    </xf>
    <xf numFmtId="171" fontId="88" fillId="68" borderId="59" xfId="0" applyNumberFormat="1" applyFont="1" applyFill="1" applyBorder="1"/>
    <xf numFmtId="171" fontId="88" fillId="68" borderId="41" xfId="0" applyNumberFormat="1" applyFont="1" applyFill="1" applyBorder="1"/>
    <xf numFmtId="0" fontId="97" fillId="68" borderId="82" xfId="0" applyFont="1" applyFill="1" applyBorder="1" applyAlignment="1">
      <alignment horizontal="right"/>
    </xf>
    <xf numFmtId="0" fontId="109" fillId="68" borderId="61" xfId="0" applyFont="1" applyFill="1" applyBorder="1"/>
    <xf numFmtId="0" fontId="88" fillId="68" borderId="59" xfId="0" applyFont="1" applyFill="1" applyBorder="1"/>
    <xf numFmtId="1" fontId="99" fillId="30" borderId="0" xfId="0" applyNumberFormat="1" applyFont="1" applyFill="1"/>
    <xf numFmtId="173" fontId="88" fillId="0" borderId="31" xfId="0" applyNumberFormat="1" applyFont="1" applyBorder="1" applyAlignment="1">
      <alignment horizontal="right"/>
    </xf>
    <xf numFmtId="4" fontId="133" fillId="30" borderId="0" xfId="0" applyNumberFormat="1" applyFont="1" applyFill="1"/>
    <xf numFmtId="1" fontId="88" fillId="0" borderId="20" xfId="0" applyNumberFormat="1" applyFont="1" applyBorder="1"/>
    <xf numFmtId="173" fontId="99" fillId="0" borderId="31" xfId="0" applyNumberFormat="1" applyFont="1" applyBorder="1" applyAlignment="1">
      <alignment vertical="center"/>
    </xf>
    <xf numFmtId="173" fontId="99" fillId="0" borderId="0" xfId="0" applyNumberFormat="1" applyFont="1" applyAlignment="1">
      <alignment horizontal="right" vertical="center"/>
    </xf>
    <xf numFmtId="14" fontId="88" fillId="0" borderId="0" xfId="0" applyNumberFormat="1" applyFont="1"/>
    <xf numFmtId="14" fontId="0" fillId="0" borderId="0" xfId="0" applyNumberFormat="1"/>
    <xf numFmtId="0" fontId="3" fillId="0" borderId="0" xfId="19208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1" fillId="0" borderId="0" xfId="19208" applyFont="1"/>
    <xf numFmtId="0" fontId="105" fillId="0" borderId="0" xfId="19208" applyFont="1"/>
    <xf numFmtId="0" fontId="106" fillId="0" borderId="0" xfId="19208" applyFont="1"/>
    <xf numFmtId="0" fontId="152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0" fontId="89" fillId="66" borderId="0" xfId="79" applyFont="1" applyFill="1" applyAlignment="1">
      <alignment horizontal="center"/>
    </xf>
    <xf numFmtId="0" fontId="150" fillId="0" borderId="0" xfId="19208" applyFont="1" applyAlignment="1">
      <alignment horizontal="center"/>
    </xf>
    <xf numFmtId="0" fontId="98" fillId="0" borderId="0" xfId="0" quotePrefix="1" applyFont="1" applyAlignment="1">
      <alignment horizontal="left" vertical="top" wrapText="1"/>
    </xf>
    <xf numFmtId="0" fontId="127" fillId="67" borderId="0" xfId="0" applyFont="1" applyFill="1" applyAlignment="1">
      <alignment horizontal="center" vertical="center" wrapText="1"/>
    </xf>
    <xf numFmtId="0" fontId="98" fillId="0" borderId="30" xfId="0" quotePrefix="1" applyFont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Alignment="1">
      <alignment horizontal="right" vertical="top" wrapText="1"/>
    </xf>
    <xf numFmtId="0" fontId="154" fillId="0" borderId="0" xfId="0" quotePrefix="1" applyFont="1" applyAlignment="1">
      <alignment horizontal="right" vertical="center" wrapText="1"/>
    </xf>
    <xf numFmtId="0" fontId="153" fillId="0" borderId="0" xfId="0" applyFont="1" applyAlignment="1">
      <alignment horizontal="left" vertical="center" wrapText="1"/>
    </xf>
    <xf numFmtId="0" fontId="153" fillId="0" borderId="24" xfId="0" quotePrefix="1" applyFont="1" applyBorder="1" applyAlignment="1">
      <alignment horizontal="left" vertical="center" wrapText="1"/>
    </xf>
    <xf numFmtId="0" fontId="153" fillId="0" borderId="0" xfId="0" quotePrefix="1" applyFont="1" applyAlignment="1">
      <alignment horizontal="left" vertical="center" wrapText="1"/>
    </xf>
    <xf numFmtId="0" fontId="154" fillId="0" borderId="0" xfId="0" applyFont="1" applyAlignment="1">
      <alignment horizontal="right" vertical="center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54" fillId="0" borderId="0" xfId="0" quotePrefix="1" applyFont="1" applyAlignment="1">
      <alignment horizontal="right" vertical="center"/>
    </xf>
    <xf numFmtId="0" fontId="132" fillId="0" borderId="0" xfId="0" quotePrefix="1" applyFont="1" applyAlignment="1">
      <alignment horizontal="right" vertical="top" wrapText="1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2" fillId="0" borderId="30" xfId="0" quotePrefix="1" applyFont="1" applyBorder="1" applyAlignment="1">
      <alignment horizontal="right" vertical="top" wrapText="1"/>
    </xf>
    <xf numFmtId="0" fontId="98" fillId="0" borderId="83" xfId="0" applyFont="1" applyBorder="1" applyAlignment="1">
      <alignment horizontal="left" vertical="center" wrapText="1"/>
    </xf>
    <xf numFmtId="0" fontId="98" fillId="0" borderId="84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3" fillId="0" borderId="60" xfId="0" quotePrefix="1" applyFont="1" applyBorder="1" applyAlignment="1">
      <alignment horizontal="left" vertical="center" wrapText="1"/>
    </xf>
    <xf numFmtId="0" fontId="153" fillId="0" borderId="59" xfId="0" quotePrefix="1" applyFont="1" applyBorder="1" applyAlignment="1">
      <alignment horizontal="left" vertical="center" wrapText="1"/>
    </xf>
  </cellXfs>
  <cellStyles count="45921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Cor1" xfId="1" builtinId="3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" xfId="2" builtinId="34" customBuiltin="1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" xfId="3" builtinId="38" customBuiltin="1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" xfId="4" builtinId="42" customBuiltin="1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" xfId="5" builtinId="46" customBuiltin="1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" xfId="6" builtinId="50" customBuiltin="1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Cor1" xfId="7" builtinId="3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" xfId="8" builtinId="35" customBuiltin="1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" xfId="9" builtinId="39" customBuiltin="1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" xfId="10" builtinId="43" customBuiltin="1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" xfId="11" builtinId="47" customBuiltin="1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" xfId="12" builtinId="51" customBuiltin="1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Cor1" xfId="13" builtinId="3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" xfId="14" builtinId="36" customBuiltin="1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" xfId="15" builtinId="40" customBuiltin="1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" xfId="16" builtinId="44" customBuiltin="1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" xfId="17" builtinId="48" customBuiltin="1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" xfId="18" builtinId="52" customBuiltin="1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NCLAS,REZONES Y SUS PARTES,DE FUNDICION,DE HIERRO O DE ACERO" xfId="16513" xr:uid="{00000000-0005-0000-0000-00004F400000}"/>
    <cellStyle name="annee semestre" xfId="19" xr:uid="{00000000-0005-0000-0000-000050400000}"/>
    <cellStyle name="bin" xfId="20" xr:uid="{00000000-0005-0000-0000-000051400000}"/>
    <cellStyle name="CABECALHO" xfId="16514" xr:uid="{00000000-0005-0000-0000-000052400000}"/>
    <cellStyle name="Cabeçalho 1" xfId="21" builtinId="16" customBuiltin="1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çalho 2" xfId="22" builtinId="17" customBuiltin="1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" xfId="23" builtinId="18" customBuiltin="1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" xfId="24" builtinId="19" customBuiltin="1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álculo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" xfId="27" builtinId="24" customBuiltin="1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" xfId="33" builtinId="29" customBuiltin="1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" xfId="34" builtinId="33" customBuiltin="1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" xfId="35" builtinId="37" customBuiltin="1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" xfId="36" builtinId="41" customBuiltin="1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" xfId="37" builtinId="45" customBuiltin="1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" xfId="38" builtinId="49" customBuiltin="1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orreto" xfId="39" builtinId="26" customBuiltin="1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" xfId="44" builtinId="20" customBuiltin="1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iperligação" xfId="78" builtinId="8"/>
    <cellStyle name="Hiperligação 2 2" xfId="45920" xr:uid="{00000000-0005-0000-0000-0000484A0000}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correto" xfId="49" builtinId="27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o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" xfId="57" builtinId="10" customBuiltin="1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" xfId="45904" builtinId="5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" xfId="66" builtinId="21" customBuiltin="1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" xfId="71" builtinId="11" customBuiltin="1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" xfId="72" builtinId="53" customBuiltin="1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1" xfId="73" xr:uid="{00000000-0005-0000-0000-000077B20000}"/>
    <cellStyle name="titre" xfId="74" xr:uid="{00000000-0005-0000-0000-000078B20000}"/>
    <cellStyle name="Título" xfId="75" builtinId="15" customBuiltin="1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" xfId="77" builtinId="23" customBuiltin="1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1885950</xdr:colOff>
      <xdr:row>9</xdr:row>
      <xdr:rowOff>29816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600075</xdr:colOff>
      <xdr:row>43</xdr:row>
      <xdr:rowOff>133350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1605245</xdr:colOff>
      <xdr:row>8</xdr:row>
      <xdr:rowOff>38251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104776</xdr:colOff>
      <xdr:row>3</xdr:row>
      <xdr:rowOff>28575</xdr:rowOff>
    </xdr:from>
    <xdr:to>
      <xdr:col>12</xdr:col>
      <xdr:colOff>323851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362701" y="514350"/>
          <a:ext cx="17145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ABRIL</a:t>
          </a:r>
        </a:p>
      </xdr:txBody>
    </xdr:sp>
    <xdr:clientData/>
  </xdr:twoCellAnchor>
  <xdr:twoCellAnchor>
    <xdr:from>
      <xdr:col>12</xdr:col>
      <xdr:colOff>366255</xdr:colOff>
      <xdr:row>3</xdr:row>
      <xdr:rowOff>53777</xdr:rowOff>
    </xdr:from>
    <xdr:to>
      <xdr:col>13</xdr:col>
      <xdr:colOff>25700</xdr:colOff>
      <xdr:row>5</xdr:row>
      <xdr:rowOff>22672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119605" y="539552"/>
          <a:ext cx="269045" cy="292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2023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Normal="100" zoomScaleSheetLayoutView="100" workbookViewId="0"/>
  </sheetViews>
  <sheetFormatPr defaultRowHeight="12.75"/>
  <cols>
    <col min="1" max="1" width="3" style="168" customWidth="1"/>
    <col min="2" max="2" width="30.7109375" style="168" customWidth="1"/>
    <col min="3" max="3" width="9.140625" style="168" customWidth="1"/>
    <col min="4" max="4" width="9.140625" style="168"/>
    <col min="5" max="5" width="9.140625" style="168" customWidth="1"/>
    <col min="6" max="6" width="9.140625" style="168"/>
    <col min="7" max="7" width="14.42578125" style="168" customWidth="1"/>
    <col min="8" max="8" width="9.140625" style="168"/>
    <col min="9" max="11" width="4.42578125" style="168" customWidth="1"/>
    <col min="12" max="15" width="9.140625" style="308"/>
    <col min="16" max="16" width="18.85546875" style="308" customWidth="1"/>
    <col min="17" max="17" width="9.140625" style="308"/>
    <col min="24" max="31" width="9.140625" style="168"/>
    <col min="32" max="32" width="4.5703125" style="168" customWidth="1"/>
    <col min="33" max="260" width="9.140625" style="168"/>
    <col min="261" max="261" width="35.7109375" style="168" customWidth="1"/>
    <col min="262" max="262" width="30.7109375" style="168" customWidth="1"/>
    <col min="263" max="516" width="9.140625" style="168"/>
    <col min="517" max="517" width="35.7109375" style="168" customWidth="1"/>
    <col min="518" max="518" width="30.7109375" style="168" customWidth="1"/>
    <col min="519" max="772" width="9.140625" style="168"/>
    <col min="773" max="773" width="35.7109375" style="168" customWidth="1"/>
    <col min="774" max="774" width="30.7109375" style="168" customWidth="1"/>
    <col min="775" max="1028" width="9.140625" style="168"/>
    <col min="1029" max="1029" width="35.7109375" style="168" customWidth="1"/>
    <col min="1030" max="1030" width="30.7109375" style="168" customWidth="1"/>
    <col min="1031" max="1284" width="9.140625" style="168"/>
    <col min="1285" max="1285" width="35.7109375" style="168" customWidth="1"/>
    <col min="1286" max="1286" width="30.7109375" style="168" customWidth="1"/>
    <col min="1287" max="1540" width="9.140625" style="168"/>
    <col min="1541" max="1541" width="35.7109375" style="168" customWidth="1"/>
    <col min="1542" max="1542" width="30.7109375" style="168" customWidth="1"/>
    <col min="1543" max="1796" width="9.140625" style="168"/>
    <col min="1797" max="1797" width="35.7109375" style="168" customWidth="1"/>
    <col min="1798" max="1798" width="30.7109375" style="168" customWidth="1"/>
    <col min="1799" max="2052" width="9.140625" style="168"/>
    <col min="2053" max="2053" width="35.7109375" style="168" customWidth="1"/>
    <col min="2054" max="2054" width="30.7109375" style="168" customWidth="1"/>
    <col min="2055" max="2308" width="9.140625" style="168"/>
    <col min="2309" max="2309" width="35.7109375" style="168" customWidth="1"/>
    <col min="2310" max="2310" width="30.7109375" style="168" customWidth="1"/>
    <col min="2311" max="2564" width="9.140625" style="168"/>
    <col min="2565" max="2565" width="35.7109375" style="168" customWidth="1"/>
    <col min="2566" max="2566" width="30.7109375" style="168" customWidth="1"/>
    <col min="2567" max="2820" width="9.140625" style="168"/>
    <col min="2821" max="2821" width="35.7109375" style="168" customWidth="1"/>
    <col min="2822" max="2822" width="30.7109375" style="168" customWidth="1"/>
    <col min="2823" max="3076" width="9.140625" style="168"/>
    <col min="3077" max="3077" width="35.7109375" style="168" customWidth="1"/>
    <col min="3078" max="3078" width="30.7109375" style="168" customWidth="1"/>
    <col min="3079" max="3332" width="9.140625" style="168"/>
    <col min="3333" max="3333" width="35.7109375" style="168" customWidth="1"/>
    <col min="3334" max="3334" width="30.7109375" style="168" customWidth="1"/>
    <col min="3335" max="3588" width="9.140625" style="168"/>
    <col min="3589" max="3589" width="35.7109375" style="168" customWidth="1"/>
    <col min="3590" max="3590" width="30.7109375" style="168" customWidth="1"/>
    <col min="3591" max="3844" width="9.140625" style="168"/>
    <col min="3845" max="3845" width="35.7109375" style="168" customWidth="1"/>
    <col min="3846" max="3846" width="30.7109375" style="168" customWidth="1"/>
    <col min="3847" max="4100" width="9.140625" style="168"/>
    <col min="4101" max="4101" width="35.7109375" style="168" customWidth="1"/>
    <col min="4102" max="4102" width="30.7109375" style="168" customWidth="1"/>
    <col min="4103" max="4356" width="9.140625" style="168"/>
    <col min="4357" max="4357" width="35.7109375" style="168" customWidth="1"/>
    <col min="4358" max="4358" width="30.7109375" style="168" customWidth="1"/>
    <col min="4359" max="4612" width="9.140625" style="168"/>
    <col min="4613" max="4613" width="35.7109375" style="168" customWidth="1"/>
    <col min="4614" max="4614" width="30.7109375" style="168" customWidth="1"/>
    <col min="4615" max="4868" width="9.140625" style="168"/>
    <col min="4869" max="4869" width="35.7109375" style="168" customWidth="1"/>
    <col min="4870" max="4870" width="30.7109375" style="168" customWidth="1"/>
    <col min="4871" max="5124" width="9.140625" style="168"/>
    <col min="5125" max="5125" width="35.7109375" style="168" customWidth="1"/>
    <col min="5126" max="5126" width="30.7109375" style="168" customWidth="1"/>
    <col min="5127" max="5380" width="9.140625" style="168"/>
    <col min="5381" max="5381" width="35.7109375" style="168" customWidth="1"/>
    <col min="5382" max="5382" width="30.7109375" style="168" customWidth="1"/>
    <col min="5383" max="5636" width="9.140625" style="168"/>
    <col min="5637" max="5637" width="35.7109375" style="168" customWidth="1"/>
    <col min="5638" max="5638" width="30.7109375" style="168" customWidth="1"/>
    <col min="5639" max="5892" width="9.140625" style="168"/>
    <col min="5893" max="5893" width="35.7109375" style="168" customWidth="1"/>
    <col min="5894" max="5894" width="30.7109375" style="168" customWidth="1"/>
    <col min="5895" max="6148" width="9.140625" style="168"/>
    <col min="6149" max="6149" width="35.7109375" style="168" customWidth="1"/>
    <col min="6150" max="6150" width="30.7109375" style="168" customWidth="1"/>
    <col min="6151" max="6404" width="9.140625" style="168"/>
    <col min="6405" max="6405" width="35.7109375" style="168" customWidth="1"/>
    <col min="6406" max="6406" width="30.7109375" style="168" customWidth="1"/>
    <col min="6407" max="6660" width="9.140625" style="168"/>
    <col min="6661" max="6661" width="35.7109375" style="168" customWidth="1"/>
    <col min="6662" max="6662" width="30.7109375" style="168" customWidth="1"/>
    <col min="6663" max="6916" width="9.140625" style="168"/>
    <col min="6917" max="6917" width="35.7109375" style="168" customWidth="1"/>
    <col min="6918" max="6918" width="30.7109375" style="168" customWidth="1"/>
    <col min="6919" max="7172" width="9.140625" style="168"/>
    <col min="7173" max="7173" width="35.7109375" style="168" customWidth="1"/>
    <col min="7174" max="7174" width="30.7109375" style="168" customWidth="1"/>
    <col min="7175" max="7428" width="9.140625" style="168"/>
    <col min="7429" max="7429" width="35.7109375" style="168" customWidth="1"/>
    <col min="7430" max="7430" width="30.7109375" style="168" customWidth="1"/>
    <col min="7431" max="7684" width="9.140625" style="168"/>
    <col min="7685" max="7685" width="35.7109375" style="168" customWidth="1"/>
    <col min="7686" max="7686" width="30.7109375" style="168" customWidth="1"/>
    <col min="7687" max="7940" width="9.140625" style="168"/>
    <col min="7941" max="7941" width="35.7109375" style="168" customWidth="1"/>
    <col min="7942" max="7942" width="30.7109375" style="168" customWidth="1"/>
    <col min="7943" max="8196" width="9.140625" style="168"/>
    <col min="8197" max="8197" width="35.7109375" style="168" customWidth="1"/>
    <col min="8198" max="8198" width="30.7109375" style="168" customWidth="1"/>
    <col min="8199" max="8452" width="9.140625" style="168"/>
    <col min="8453" max="8453" width="35.7109375" style="168" customWidth="1"/>
    <col min="8454" max="8454" width="30.7109375" style="168" customWidth="1"/>
    <col min="8455" max="8708" width="9.140625" style="168"/>
    <col min="8709" max="8709" width="35.7109375" style="168" customWidth="1"/>
    <col min="8710" max="8710" width="30.7109375" style="168" customWidth="1"/>
    <col min="8711" max="8964" width="9.140625" style="168"/>
    <col min="8965" max="8965" width="35.7109375" style="168" customWidth="1"/>
    <col min="8966" max="8966" width="30.7109375" style="168" customWidth="1"/>
    <col min="8967" max="9220" width="9.140625" style="168"/>
    <col min="9221" max="9221" width="35.7109375" style="168" customWidth="1"/>
    <col min="9222" max="9222" width="30.7109375" style="168" customWidth="1"/>
    <col min="9223" max="9476" width="9.140625" style="168"/>
    <col min="9477" max="9477" width="35.7109375" style="168" customWidth="1"/>
    <col min="9478" max="9478" width="30.7109375" style="168" customWidth="1"/>
    <col min="9479" max="9732" width="9.140625" style="168"/>
    <col min="9733" max="9733" width="35.7109375" style="168" customWidth="1"/>
    <col min="9734" max="9734" width="30.7109375" style="168" customWidth="1"/>
    <col min="9735" max="9988" width="9.140625" style="168"/>
    <col min="9989" max="9989" width="35.7109375" style="168" customWidth="1"/>
    <col min="9990" max="9990" width="30.7109375" style="168" customWidth="1"/>
    <col min="9991" max="10244" width="9.140625" style="168"/>
    <col min="10245" max="10245" width="35.7109375" style="168" customWidth="1"/>
    <col min="10246" max="10246" width="30.7109375" style="168" customWidth="1"/>
    <col min="10247" max="10500" width="9.140625" style="168"/>
    <col min="10501" max="10501" width="35.7109375" style="168" customWidth="1"/>
    <col min="10502" max="10502" width="30.7109375" style="168" customWidth="1"/>
    <col min="10503" max="10756" width="9.140625" style="168"/>
    <col min="10757" max="10757" width="35.7109375" style="168" customWidth="1"/>
    <col min="10758" max="10758" width="30.7109375" style="168" customWidth="1"/>
    <col min="10759" max="11012" width="9.140625" style="168"/>
    <col min="11013" max="11013" width="35.7109375" style="168" customWidth="1"/>
    <col min="11014" max="11014" width="30.7109375" style="168" customWidth="1"/>
    <col min="11015" max="11268" width="9.140625" style="168"/>
    <col min="11269" max="11269" width="35.7109375" style="168" customWidth="1"/>
    <col min="11270" max="11270" width="30.7109375" style="168" customWidth="1"/>
    <col min="11271" max="11524" width="9.140625" style="168"/>
    <col min="11525" max="11525" width="35.7109375" style="168" customWidth="1"/>
    <col min="11526" max="11526" width="30.7109375" style="168" customWidth="1"/>
    <col min="11527" max="11780" width="9.140625" style="168"/>
    <col min="11781" max="11781" width="35.7109375" style="168" customWidth="1"/>
    <col min="11782" max="11782" width="30.7109375" style="168" customWidth="1"/>
    <col min="11783" max="12036" width="9.140625" style="168"/>
    <col min="12037" max="12037" width="35.7109375" style="168" customWidth="1"/>
    <col min="12038" max="12038" width="30.7109375" style="168" customWidth="1"/>
    <col min="12039" max="12292" width="9.140625" style="168"/>
    <col min="12293" max="12293" width="35.7109375" style="168" customWidth="1"/>
    <col min="12294" max="12294" width="30.7109375" style="168" customWidth="1"/>
    <col min="12295" max="12548" width="9.140625" style="168"/>
    <col min="12549" max="12549" width="35.7109375" style="168" customWidth="1"/>
    <col min="12550" max="12550" width="30.7109375" style="168" customWidth="1"/>
    <col min="12551" max="12804" width="9.140625" style="168"/>
    <col min="12805" max="12805" width="35.7109375" style="168" customWidth="1"/>
    <col min="12806" max="12806" width="30.7109375" style="168" customWidth="1"/>
    <col min="12807" max="13060" width="9.140625" style="168"/>
    <col min="13061" max="13061" width="35.7109375" style="168" customWidth="1"/>
    <col min="13062" max="13062" width="30.7109375" style="168" customWidth="1"/>
    <col min="13063" max="13316" width="9.140625" style="168"/>
    <col min="13317" max="13317" width="35.7109375" style="168" customWidth="1"/>
    <col min="13318" max="13318" width="30.7109375" style="168" customWidth="1"/>
    <col min="13319" max="13572" width="9.140625" style="168"/>
    <col min="13573" max="13573" width="35.7109375" style="168" customWidth="1"/>
    <col min="13574" max="13574" width="30.7109375" style="168" customWidth="1"/>
    <col min="13575" max="13828" width="9.140625" style="168"/>
    <col min="13829" max="13829" width="35.7109375" style="168" customWidth="1"/>
    <col min="13830" max="13830" width="30.7109375" style="168" customWidth="1"/>
    <col min="13831" max="14084" width="9.140625" style="168"/>
    <col min="14085" max="14085" width="35.7109375" style="168" customWidth="1"/>
    <col min="14086" max="14086" width="30.7109375" style="168" customWidth="1"/>
    <col min="14087" max="14340" width="9.140625" style="168"/>
    <col min="14341" max="14341" width="35.7109375" style="168" customWidth="1"/>
    <col min="14342" max="14342" width="30.7109375" style="168" customWidth="1"/>
    <col min="14343" max="14596" width="9.140625" style="168"/>
    <col min="14597" max="14597" width="35.7109375" style="168" customWidth="1"/>
    <col min="14598" max="14598" width="30.7109375" style="168" customWidth="1"/>
    <col min="14599" max="14852" width="9.140625" style="168"/>
    <col min="14853" max="14853" width="35.7109375" style="168" customWidth="1"/>
    <col min="14854" max="14854" width="30.7109375" style="168" customWidth="1"/>
    <col min="14855" max="15108" width="9.140625" style="168"/>
    <col min="15109" max="15109" width="35.7109375" style="168" customWidth="1"/>
    <col min="15110" max="15110" width="30.7109375" style="168" customWidth="1"/>
    <col min="15111" max="15364" width="9.140625" style="168"/>
    <col min="15365" max="15365" width="35.7109375" style="168" customWidth="1"/>
    <col min="15366" max="15366" width="30.7109375" style="168" customWidth="1"/>
    <col min="15367" max="15620" width="9.140625" style="168"/>
    <col min="15621" max="15621" width="35.7109375" style="168" customWidth="1"/>
    <col min="15622" max="15622" width="30.7109375" style="168" customWidth="1"/>
    <col min="15623" max="15876" width="9.140625" style="168"/>
    <col min="15877" max="15877" width="35.7109375" style="168" customWidth="1"/>
    <col min="15878" max="15878" width="30.7109375" style="168" customWidth="1"/>
    <col min="15879" max="16132" width="9.140625" style="168"/>
    <col min="16133" max="16133" width="35.7109375" style="168" customWidth="1"/>
    <col min="16134" max="16134" width="30.7109375" style="168" customWidth="1"/>
    <col min="16135" max="16384" width="9.140625" style="168"/>
  </cols>
  <sheetData>
    <row r="1" spans="2:2">
      <c r="B1" s="167"/>
    </row>
    <row r="2" spans="2:2">
      <c r="B2" s="167"/>
    </row>
    <row r="3" spans="2:2">
      <c r="B3" s="167"/>
    </row>
    <row r="4" spans="2:2">
      <c r="B4" s="167"/>
    </row>
    <row r="5" spans="2:2">
      <c r="B5" s="167"/>
    </row>
    <row r="6" spans="2:2">
      <c r="B6" s="167"/>
    </row>
    <row r="7" spans="2:2">
      <c r="B7" s="167"/>
    </row>
    <row r="8" spans="2:2">
      <c r="B8" s="167"/>
    </row>
    <row r="9" spans="2:2">
      <c r="B9" s="167"/>
    </row>
    <row r="10" spans="2:2">
      <c r="B10" s="167"/>
    </row>
    <row r="11" spans="2:2">
      <c r="B11" s="167"/>
    </row>
    <row r="12" spans="2:2">
      <c r="B12" s="167"/>
    </row>
    <row r="13" spans="2:2">
      <c r="B13" s="167"/>
    </row>
    <row r="14" spans="2:2">
      <c r="B14" s="167"/>
    </row>
    <row r="15" spans="2:2">
      <c r="B15" s="167"/>
    </row>
    <row r="16" spans="2:2">
      <c r="B16" s="167"/>
    </row>
    <row r="17" spans="2:2">
      <c r="B17" s="167"/>
    </row>
    <row r="18" spans="2:2">
      <c r="B18" s="167"/>
    </row>
    <row r="19" spans="2:2">
      <c r="B19" s="167"/>
    </row>
    <row r="20" spans="2:2">
      <c r="B20" s="167"/>
    </row>
    <row r="21" spans="2:2">
      <c r="B21" s="167"/>
    </row>
    <row r="22" spans="2:2">
      <c r="B22" s="167"/>
    </row>
    <row r="23" spans="2:2">
      <c r="B23" s="167"/>
    </row>
    <row r="24" spans="2:2">
      <c r="B24" s="167"/>
    </row>
    <row r="25" spans="2:2">
      <c r="B25" s="167"/>
    </row>
    <row r="26" spans="2:2">
      <c r="B26" s="167"/>
    </row>
    <row r="27" spans="2:2">
      <c r="B27" s="167"/>
    </row>
    <row r="28" spans="2:2">
      <c r="B28" s="167"/>
    </row>
    <row r="29" spans="2:2">
      <c r="B29" s="167"/>
    </row>
    <row r="30" spans="2:2">
      <c r="B30" s="167"/>
    </row>
    <row r="31" spans="2:2">
      <c r="B31" s="167"/>
    </row>
    <row r="32" spans="2:2">
      <c r="B32" s="167"/>
    </row>
    <row r="33" spans="2:2">
      <c r="B33" s="167"/>
    </row>
    <row r="34" spans="2:2">
      <c r="B34" s="169" t="s">
        <v>202</v>
      </c>
    </row>
    <row r="35" spans="2:2">
      <c r="B35" s="167"/>
    </row>
    <row r="36" spans="2:2">
      <c r="B36" s="167"/>
    </row>
    <row r="37" spans="2:2">
      <c r="B37" s="167"/>
    </row>
    <row r="38" spans="2:2">
      <c r="B38" s="167"/>
    </row>
    <row r="39" spans="2:2">
      <c r="B39" s="167"/>
    </row>
    <row r="40" spans="2:2">
      <c r="B40" s="167"/>
    </row>
    <row r="41" spans="2:2">
      <c r="B41" s="167"/>
    </row>
    <row r="42" spans="2:2">
      <c r="B42" s="167"/>
    </row>
    <row r="43" spans="2:2">
      <c r="B43" s="167"/>
    </row>
    <row r="44" spans="2:2">
      <c r="B44" s="167"/>
    </row>
    <row r="45" spans="2:2">
      <c r="B45" s="167"/>
    </row>
    <row r="46" spans="2:2">
      <c r="B46" s="170"/>
    </row>
    <row r="47" spans="2:2">
      <c r="B47" s="170"/>
    </row>
    <row r="48" spans="2:2">
      <c r="B48" s="170"/>
    </row>
    <row r="49" spans="1:8">
      <c r="B49" s="171"/>
    </row>
    <row r="50" spans="1:8">
      <c r="B50" s="167"/>
    </row>
    <row r="51" spans="1:8">
      <c r="B51" s="172"/>
    </row>
    <row r="52" spans="1:8" ht="12.75" customHeight="1">
      <c r="B52" s="173"/>
      <c r="C52" s="174"/>
      <c r="D52" s="174"/>
      <c r="E52" s="174"/>
      <c r="F52" s="174"/>
      <c r="G52" s="174"/>
      <c r="H52" s="174"/>
    </row>
    <row r="53" spans="1:8" ht="12.75" customHeight="1">
      <c r="A53" s="175"/>
      <c r="B53" s="167"/>
    </row>
    <row r="54" spans="1:8" ht="12.75" customHeight="1">
      <c r="A54" s="176"/>
      <c r="B54" s="167"/>
    </row>
    <row r="55" spans="1:8" ht="12.75" customHeight="1">
      <c r="A55" s="176"/>
      <c r="B55" s="167"/>
    </row>
    <row r="57" spans="1:8">
      <c r="A57" s="177"/>
    </row>
    <row r="58" spans="1:8">
      <c r="A58" s="178"/>
    </row>
    <row r="59" spans="1:8">
      <c r="A59" s="179"/>
    </row>
    <row r="60" spans="1:8">
      <c r="A60" s="179"/>
    </row>
    <row r="61" spans="1:8">
      <c r="A61" s="179"/>
    </row>
    <row r="62" spans="1:8">
      <c r="A62" s="177"/>
    </row>
    <row r="70" spans="2:2">
      <c r="B70" s="180"/>
    </row>
    <row r="71" spans="2:2">
      <c r="B71" s="180"/>
    </row>
    <row r="72" spans="2:2">
      <c r="B72" s="180"/>
    </row>
    <row r="73" spans="2:2">
      <c r="B73" s="180"/>
    </row>
    <row r="74" spans="2:2">
      <c r="B74" s="180"/>
    </row>
    <row r="75" spans="2:2">
      <c r="B75" s="180"/>
    </row>
    <row r="76" spans="2:2">
      <c r="B76" s="180"/>
    </row>
    <row r="77" spans="2:2">
      <c r="B77" s="180"/>
    </row>
    <row r="78" spans="2:2">
      <c r="B78" s="180"/>
    </row>
    <row r="79" spans="2:2">
      <c r="B79" s="180"/>
    </row>
    <row r="80" spans="2:2">
      <c r="B80" s="180"/>
    </row>
    <row r="81" spans="2:2">
      <c r="B81" s="180"/>
    </row>
    <row r="82" spans="2:2">
      <c r="B82" s="180"/>
    </row>
    <row r="83" spans="2:2">
      <c r="B83" s="180"/>
    </row>
    <row r="84" spans="2:2">
      <c r="B84" s="180"/>
    </row>
    <row r="85" spans="2:2">
      <c r="B85" s="180"/>
    </row>
    <row r="86" spans="2:2">
      <c r="B86" s="180"/>
    </row>
    <row r="87" spans="2:2">
      <c r="B87" s="180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B1:T25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10" bestFit="1" customWidth="1"/>
    <col min="3" max="3" width="10.7109375" style="2" customWidth="1"/>
    <col min="4" max="9" width="10.140625" style="2" bestFit="1" customWidth="1"/>
    <col min="10" max="11" width="10.140625" style="2" customWidth="1"/>
    <col min="12" max="12" width="15.42578125" style="2" customWidth="1"/>
    <col min="13" max="13" width="14" style="2" customWidth="1"/>
    <col min="14" max="14" width="53" style="2" bestFit="1" customWidth="1"/>
    <col min="15" max="15" width="6.42578125" style="2" bestFit="1" customWidth="1"/>
    <col min="16" max="16" width="11.42578125" style="2" bestFit="1" customWidth="1"/>
    <col min="17" max="17" width="9.5703125" style="2" bestFit="1" customWidth="1"/>
    <col min="18" max="18" width="11.28515625" customWidth="1"/>
    <col min="19" max="19" width="13" customWidth="1"/>
    <col min="20" max="20" width="12.28515625" style="2" bestFit="1" customWidth="1"/>
    <col min="21" max="16384" width="9.140625" style="2"/>
  </cols>
  <sheetData>
    <row r="1" spans="2:20" ht="21.75" customHeight="1">
      <c r="B1" s="181" t="s">
        <v>135</v>
      </c>
      <c r="N1" s="287" t="s">
        <v>134</v>
      </c>
      <c r="P1" s="23" t="s">
        <v>91</v>
      </c>
      <c r="Q1" s="24"/>
    </row>
    <row r="2" spans="2:20" ht="12.75" customHeight="1">
      <c r="B2" s="359" t="s">
        <v>217</v>
      </c>
      <c r="C2" s="360"/>
      <c r="D2" s="360"/>
      <c r="E2" s="360"/>
      <c r="F2" s="360"/>
      <c r="G2" s="251"/>
      <c r="H2" s="251"/>
      <c r="I2" s="251"/>
      <c r="J2" s="251"/>
      <c r="K2" s="251"/>
      <c r="L2" s="288"/>
      <c r="M2" s="288"/>
      <c r="N2" s="289" t="s">
        <v>216</v>
      </c>
      <c r="O2" s="150"/>
      <c r="P2" s="150"/>
      <c r="Q2" s="151"/>
    </row>
    <row r="3" spans="2:20" ht="12.75" customHeight="1">
      <c r="B3" s="359" t="s">
        <v>8</v>
      </c>
      <c r="C3" s="360"/>
      <c r="D3" s="360"/>
      <c r="E3" s="360"/>
      <c r="F3" s="360"/>
      <c r="G3" s="251"/>
      <c r="H3" s="251"/>
      <c r="I3" s="251"/>
      <c r="J3" s="251"/>
      <c r="K3" s="251"/>
      <c r="L3" s="288"/>
      <c r="M3" s="288"/>
      <c r="N3" s="289" t="s">
        <v>112</v>
      </c>
      <c r="O3" s="150"/>
      <c r="P3" s="150"/>
      <c r="Q3" s="151"/>
    </row>
    <row r="4" spans="2:20" ht="12.75" customHeight="1">
      <c r="B4" s="290"/>
      <c r="L4" s="291"/>
      <c r="N4" s="97"/>
      <c r="P4" s="74"/>
    </row>
    <row r="5" spans="2:20" ht="14.1" customHeight="1">
      <c r="B5" s="183"/>
      <c r="C5" s="333">
        <v>2014</v>
      </c>
      <c r="D5" s="333">
        <v>2015</v>
      </c>
      <c r="E5" s="333">
        <v>2016</v>
      </c>
      <c r="F5" s="333">
        <v>2017</v>
      </c>
      <c r="G5" s="333">
        <v>2018</v>
      </c>
      <c r="H5" s="333">
        <v>2019</v>
      </c>
      <c r="I5" s="333">
        <v>2020</v>
      </c>
      <c r="J5" s="333">
        <v>2021</v>
      </c>
      <c r="K5" s="333">
        <v>2022</v>
      </c>
      <c r="L5" s="201" t="s">
        <v>218</v>
      </c>
      <c r="M5" s="201" t="s">
        <v>219</v>
      </c>
      <c r="N5" s="230"/>
      <c r="O5" s="100"/>
      <c r="Q5" s="152"/>
    </row>
    <row r="6" spans="2:20" ht="14.1" customHeight="1">
      <c r="B6" s="183"/>
      <c r="C6" s="333"/>
      <c r="D6" s="333"/>
      <c r="E6" s="333"/>
      <c r="F6" s="333"/>
      <c r="G6" s="333"/>
      <c r="H6" s="333"/>
      <c r="I6" s="333"/>
      <c r="J6" s="333"/>
      <c r="K6" s="333"/>
      <c r="L6" s="202" t="s">
        <v>220</v>
      </c>
      <c r="M6" s="202" t="s">
        <v>221</v>
      </c>
      <c r="N6" s="230"/>
      <c r="O6" s="100"/>
      <c r="Q6" s="152"/>
      <c r="T6" s="306"/>
    </row>
    <row r="7" spans="2:20" ht="18" customHeight="1">
      <c r="B7" s="298" t="s">
        <v>161</v>
      </c>
      <c r="C7" s="292">
        <v>132.94082085841418</v>
      </c>
      <c r="D7" s="292">
        <v>131.17904327950791</v>
      </c>
      <c r="E7" s="292">
        <v>131.5058426274469</v>
      </c>
      <c r="F7" s="292">
        <v>126.14367028898926</v>
      </c>
      <c r="G7" s="292">
        <v>121.48113428834844</v>
      </c>
      <c r="H7" s="292">
        <v>116.60755200488444</v>
      </c>
      <c r="I7" s="292">
        <v>134.89753599685105</v>
      </c>
      <c r="J7" s="292">
        <v>125.38266503162421</v>
      </c>
      <c r="K7" s="293">
        <v>113.931963701318</v>
      </c>
      <c r="L7" s="292">
        <v>125.4</v>
      </c>
      <c r="M7" s="292">
        <v>113.9</v>
      </c>
      <c r="N7" s="294" t="s">
        <v>136</v>
      </c>
      <c r="O7" s="153"/>
      <c r="P7" s="41"/>
      <c r="Q7" s="153"/>
      <c r="T7" s="307"/>
    </row>
    <row r="8" spans="2:20" ht="18" customHeight="1">
      <c r="B8" s="299" t="s">
        <v>158</v>
      </c>
      <c r="C8" s="295">
        <v>-0.20469291325261452</v>
      </c>
      <c r="D8" s="295">
        <v>-1.7617775789062762</v>
      </c>
      <c r="E8" s="295">
        <v>0.32679934793898724</v>
      </c>
      <c r="F8" s="295">
        <v>-5.3621723384576399</v>
      </c>
      <c r="G8" s="295">
        <v>-4.662536000640813</v>
      </c>
      <c r="H8" s="295">
        <v>-4.8735822834640032</v>
      </c>
      <c r="I8" s="295">
        <v>18.289983991966608</v>
      </c>
      <c r="J8" s="295">
        <v>-9.5148709652268337</v>
      </c>
      <c r="K8" s="296">
        <v>-11.450701330306217</v>
      </c>
      <c r="L8" s="295">
        <v>-9.5</v>
      </c>
      <c r="M8" s="295">
        <v>-11.5</v>
      </c>
      <c r="N8" s="297" t="s">
        <v>137</v>
      </c>
      <c r="O8" s="153"/>
      <c r="P8" s="154"/>
      <c r="Q8" s="153"/>
      <c r="T8" s="307"/>
    </row>
    <row r="9" spans="2:20" ht="18" customHeight="1">
      <c r="B9" s="2" t="s">
        <v>64</v>
      </c>
      <c r="C9" s="155">
        <v>1.2189010684468653</v>
      </c>
      <c r="D9" s="155">
        <v>-0.34155771515530553</v>
      </c>
      <c r="E9" s="155">
        <v>-0.61699854417447142</v>
      </c>
      <c r="F9" s="155">
        <v>-2.5711734814771021</v>
      </c>
      <c r="G9" s="155">
        <v>-2.3146195169402208</v>
      </c>
      <c r="H9" s="155">
        <v>-2.2579960742254501</v>
      </c>
      <c r="I9" s="155">
        <v>10.943494780508061</v>
      </c>
      <c r="J9" s="155">
        <v>-6.5264004788656962</v>
      </c>
      <c r="K9" s="155">
        <v>-10.887006483494165</v>
      </c>
      <c r="L9" s="155">
        <v>-6.5265196883917449</v>
      </c>
      <c r="M9" s="155">
        <v>-10.888511682901521</v>
      </c>
      <c r="N9" s="81" t="s">
        <v>138</v>
      </c>
      <c r="O9" s="153"/>
      <c r="Q9" s="153"/>
      <c r="T9" s="307"/>
    </row>
    <row r="10" spans="2:20" ht="18" customHeight="1">
      <c r="B10" s="105" t="s">
        <v>60</v>
      </c>
      <c r="C10" s="155">
        <v>4.8797467492685787</v>
      </c>
      <c r="D10" s="155">
        <v>4.5847071472279399</v>
      </c>
      <c r="E10" s="155">
        <v>4.1497779162337673</v>
      </c>
      <c r="F10" s="155">
        <v>3.77595803026971</v>
      </c>
      <c r="G10" s="155">
        <v>3.3640769787307283</v>
      </c>
      <c r="H10" s="155">
        <v>2.9500474388216613</v>
      </c>
      <c r="I10" s="155">
        <v>2.8859647843025291</v>
      </c>
      <c r="J10" s="155">
        <v>2.4077709703222863</v>
      </c>
      <c r="K10" s="155">
        <v>1.9588688279959643</v>
      </c>
      <c r="L10" s="155">
        <v>2.4078149500377721</v>
      </c>
      <c r="M10" s="155">
        <v>1.9591396543432673</v>
      </c>
      <c r="N10" s="156" t="s">
        <v>139</v>
      </c>
      <c r="O10" s="153"/>
      <c r="Q10" s="153"/>
      <c r="T10" s="307"/>
    </row>
    <row r="11" spans="2:20" ht="18" customHeight="1">
      <c r="B11" s="105" t="s">
        <v>61</v>
      </c>
      <c r="C11" s="155">
        <v>-3.6608456808217134</v>
      </c>
      <c r="D11" s="155">
        <v>-4.9262648623832455</v>
      </c>
      <c r="E11" s="155">
        <v>-4.7667764604082388</v>
      </c>
      <c r="F11" s="155">
        <v>-6.3471315117468121</v>
      </c>
      <c r="G11" s="155">
        <v>-5.6786964956709491</v>
      </c>
      <c r="H11" s="155">
        <v>-5.2080435130471114</v>
      </c>
      <c r="I11" s="155">
        <v>8.0575299962055311</v>
      </c>
      <c r="J11" s="155">
        <v>-8.934171449187982</v>
      </c>
      <c r="K11" s="155">
        <v>-12.845875311490129</v>
      </c>
      <c r="L11" s="155">
        <v>-8.934334638429517</v>
      </c>
      <c r="M11" s="155">
        <v>-12.847651337244789</v>
      </c>
      <c r="N11" s="156" t="s">
        <v>140</v>
      </c>
      <c r="O11" s="153"/>
      <c r="Q11" s="153"/>
      <c r="T11" s="307"/>
    </row>
    <row r="12" spans="2:20" ht="18" customHeight="1">
      <c r="B12" s="2" t="s">
        <v>62</v>
      </c>
      <c r="C12" s="155">
        <v>2.4762846291873126</v>
      </c>
      <c r="D12" s="155">
        <v>-0.13591881867614178</v>
      </c>
      <c r="E12" s="155">
        <v>-2.2147576157202762</v>
      </c>
      <c r="F12" s="155">
        <v>-2.8324715591711818</v>
      </c>
      <c r="G12" s="155">
        <v>-3.0150861136560745</v>
      </c>
      <c r="H12" s="155">
        <v>-3.0653824170223727</v>
      </c>
      <c r="I12" s="155">
        <v>2.9334348047532028</v>
      </c>
      <c r="J12" s="155">
        <v>0.48662717848139675</v>
      </c>
      <c r="K12" s="155">
        <v>-1.5641481698230886</v>
      </c>
      <c r="L12" s="155">
        <v>0.48662717848139675</v>
      </c>
      <c r="M12" s="155">
        <v>-1.5641481698230886</v>
      </c>
      <c r="N12" s="81" t="s">
        <v>141</v>
      </c>
      <c r="O12" s="153"/>
      <c r="Q12" s="153"/>
      <c r="T12" s="307"/>
    </row>
    <row r="13" spans="2:20" ht="18" customHeight="1">
      <c r="B13" s="138" t="s">
        <v>63</v>
      </c>
      <c r="C13" s="157">
        <v>-3.8998786108867924</v>
      </c>
      <c r="D13" s="157">
        <v>-1.2843010450748289</v>
      </c>
      <c r="E13" s="157">
        <v>3.1585555078337348</v>
      </c>
      <c r="F13" s="157">
        <v>4.1472702190644029E-2</v>
      </c>
      <c r="G13" s="157">
        <v>0.66716962995548279</v>
      </c>
      <c r="H13" s="157">
        <v>0.44979620778381957</v>
      </c>
      <c r="I13" s="157">
        <v>4.4130544067053439</v>
      </c>
      <c r="J13" s="157">
        <v>-3.4750976648425347</v>
      </c>
      <c r="K13" s="157">
        <v>1.0004533230110368</v>
      </c>
      <c r="L13" s="157">
        <v>-3.4601074900896522</v>
      </c>
      <c r="M13" s="157">
        <v>0.95265985272460973</v>
      </c>
      <c r="N13" s="158" t="s">
        <v>142</v>
      </c>
      <c r="Q13" s="153"/>
      <c r="T13" s="307"/>
    </row>
    <row r="14" spans="2:20">
      <c r="B14" s="358" t="s">
        <v>198</v>
      </c>
      <c r="C14" s="358"/>
      <c r="D14" s="358"/>
      <c r="E14" s="159"/>
      <c r="F14" s="159"/>
      <c r="G14" s="159"/>
      <c r="H14" s="159"/>
      <c r="I14" s="159"/>
      <c r="J14" s="159"/>
      <c r="K14" s="159"/>
      <c r="L14" s="159"/>
      <c r="M14" s="159"/>
      <c r="N14" s="160" t="s">
        <v>197</v>
      </c>
      <c r="O14" s="8"/>
      <c r="T14" s="307"/>
    </row>
    <row r="15" spans="2:20">
      <c r="C15" s="44"/>
      <c r="L15" s="41"/>
      <c r="M15" s="41"/>
      <c r="T15" s="307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ageMargins left="0.39370078740157483" right="0.39370078740157483" top="0.98425196850393704" bottom="0.39370078740157483" header="0.39370078740157483" footer="0.39370078740157483"/>
  <pageSetup paperSize="9" scale="64" orientation="landscape" r:id="rId4"/>
  <headerFooter>
    <oddHeader>&amp;L&amp;G</oddHeader>
    <oddFooter>&amp;R&amp;D
Ministério das Finanças&amp;GDPFP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7109375" style="2" customWidth="1"/>
    <col min="3" max="3" width="3.285156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30"/>
      <c r="B1" s="330"/>
    </row>
    <row r="2" spans="1:2">
      <c r="A2" s="330"/>
      <c r="B2" s="330"/>
    </row>
    <row r="3" spans="1:2">
      <c r="A3" s="330"/>
      <c r="B3" s="330"/>
    </row>
    <row r="4" spans="1:2">
      <c r="A4" s="330"/>
      <c r="B4" s="330"/>
    </row>
    <row r="5" spans="1:2">
      <c r="A5" s="330"/>
      <c r="B5" s="330"/>
    </row>
    <row r="6" spans="1:2">
      <c r="A6" s="330"/>
      <c r="B6" s="330"/>
    </row>
    <row r="7" spans="1:2">
      <c r="A7" s="330"/>
      <c r="B7" s="330"/>
    </row>
    <row r="8" spans="1:2">
      <c r="A8" s="330"/>
      <c r="B8" s="330"/>
    </row>
    <row r="9" spans="1:2">
      <c r="A9" s="330"/>
      <c r="B9" s="330"/>
    </row>
    <row r="10" spans="1:2">
      <c r="A10" s="330"/>
      <c r="B10" s="330"/>
    </row>
    <row r="11" spans="1:2">
      <c r="A11" s="330"/>
      <c r="B11" s="330"/>
    </row>
    <row r="12" spans="1:2">
      <c r="A12" s="330"/>
      <c r="B12" s="330"/>
    </row>
    <row r="13" spans="1:2">
      <c r="A13" s="330"/>
      <c r="B13" s="330"/>
    </row>
    <row r="14" spans="1:2">
      <c r="A14" s="330"/>
      <c r="B14" s="330"/>
    </row>
    <row r="15" spans="1:2">
      <c r="A15" s="330"/>
      <c r="B15" s="330"/>
    </row>
    <row r="16" spans="1:2">
      <c r="A16" s="330"/>
      <c r="B16" s="330"/>
    </row>
    <row r="17" spans="1:14">
      <c r="A17" s="330"/>
      <c r="B17" s="330"/>
    </row>
    <row r="18" spans="1:14">
      <c r="A18" s="330"/>
      <c r="B18" s="330"/>
    </row>
    <row r="19" spans="1:14">
      <c r="A19" s="330"/>
      <c r="B19" s="330"/>
    </row>
    <row r="20" spans="1:14">
      <c r="A20" s="330"/>
      <c r="B20" s="330"/>
    </row>
    <row r="21" spans="1:14">
      <c r="A21" s="330"/>
      <c r="B21" s="330"/>
    </row>
    <row r="22" spans="1:14">
      <c r="A22" s="330"/>
      <c r="B22" s="330"/>
    </row>
    <row r="23" spans="1:14">
      <c r="A23" s="330"/>
      <c r="B23" s="330"/>
    </row>
    <row r="24" spans="1:14">
      <c r="A24" s="330"/>
      <c r="B24" s="330"/>
    </row>
    <row r="25" spans="1:14">
      <c r="A25" s="330"/>
      <c r="B25" s="330"/>
    </row>
    <row r="26" spans="1:14">
      <c r="A26" s="330"/>
      <c r="B26" s="330"/>
    </row>
    <row r="27" spans="1:14">
      <c r="A27" s="330"/>
      <c r="B27" s="330"/>
    </row>
    <row r="28" spans="1:14" ht="35.25">
      <c r="A28" s="330"/>
      <c r="B28" s="330"/>
      <c r="D28" s="161" t="s">
        <v>155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5.25">
      <c r="A29" s="330"/>
      <c r="B29" s="330"/>
      <c r="D29" s="161" t="s">
        <v>156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30"/>
      <c r="B30" s="330"/>
      <c r="D30" s="162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5.25">
      <c r="A31" s="330"/>
      <c r="B31" s="330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5.75">
      <c r="A32" s="330"/>
      <c r="B32" s="330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30"/>
      <c r="B33" s="330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5.25">
      <c r="A34" s="330"/>
      <c r="B34" s="330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5.25">
      <c r="A35" s="330"/>
      <c r="B35" s="330"/>
      <c r="D35" s="5" t="s">
        <v>157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5.25">
      <c r="A36" s="330"/>
      <c r="B36" s="330"/>
      <c r="D36" s="5" t="s">
        <v>156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5.25">
      <c r="A37" s="330"/>
      <c r="B37" s="330"/>
      <c r="D37" s="165" t="s">
        <v>201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30"/>
      <c r="B38" s="330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30"/>
      <c r="B39" s="330"/>
    </row>
    <row r="40" spans="1:14">
      <c r="A40" s="330"/>
      <c r="B40" s="330"/>
    </row>
    <row r="41" spans="1:14">
      <c r="A41" s="330"/>
      <c r="B41" s="330"/>
    </row>
    <row r="42" spans="1:14">
      <c r="A42" s="330"/>
      <c r="B42" s="330"/>
    </row>
    <row r="43" spans="1:14">
      <c r="A43" s="330"/>
      <c r="B43" s="330"/>
    </row>
    <row r="44" spans="1:14">
      <c r="A44" s="330"/>
      <c r="B44" s="330"/>
    </row>
    <row r="45" spans="1:14">
      <c r="A45" s="330"/>
      <c r="B45" s="330"/>
    </row>
    <row r="46" spans="1:14">
      <c r="A46" s="330"/>
      <c r="B46" s="330"/>
    </row>
    <row r="47" spans="1:14">
      <c r="A47" s="330"/>
      <c r="B47" s="330"/>
    </row>
    <row r="48" spans="1:14">
      <c r="A48" s="330"/>
      <c r="B48" s="330"/>
    </row>
    <row r="49" spans="1:2">
      <c r="A49" s="330"/>
      <c r="B49" s="330"/>
    </row>
    <row r="50" spans="1:2">
      <c r="A50" s="330"/>
      <c r="B50" s="330"/>
    </row>
    <row r="51" spans="1:2">
      <c r="A51" s="330"/>
      <c r="B51" s="330"/>
    </row>
    <row r="52" spans="1:2">
      <c r="A52" s="330"/>
      <c r="B52" s="330"/>
    </row>
    <row r="53" spans="1:2">
      <c r="A53" s="330"/>
      <c r="B53" s="330"/>
    </row>
    <row r="54" spans="1:2">
      <c r="A54" s="330"/>
      <c r="B54" s="330"/>
    </row>
    <row r="55" spans="1:2">
      <c r="A55" s="330"/>
      <c r="B55" s="330"/>
    </row>
    <row r="56" spans="1:2">
      <c r="A56" s="330"/>
      <c r="B56" s="330"/>
    </row>
    <row r="57" spans="1:2">
      <c r="A57" s="330"/>
      <c r="B57" s="330"/>
    </row>
    <row r="58" spans="1:2">
      <c r="A58" s="330"/>
      <c r="B58" s="330"/>
    </row>
    <row r="59" spans="1:2">
      <c r="A59" s="330"/>
      <c r="B59" s="330"/>
    </row>
    <row r="60" spans="1:2">
      <c r="A60" s="330"/>
      <c r="B60" s="330"/>
    </row>
    <row r="61" spans="1:2">
      <c r="A61" s="330"/>
      <c r="B61" s="330"/>
    </row>
    <row r="62" spans="1:2">
      <c r="A62" s="330"/>
      <c r="B62" s="330"/>
    </row>
    <row r="63" spans="1:2">
      <c r="A63" s="330"/>
      <c r="B63" s="330"/>
    </row>
    <row r="64" spans="1:2">
      <c r="A64" s="330"/>
      <c r="B64" s="330"/>
    </row>
    <row r="65" spans="1:4">
      <c r="A65" s="330"/>
      <c r="B65" s="330"/>
    </row>
    <row r="66" spans="1:4">
      <c r="A66" s="330"/>
      <c r="B66" s="330"/>
    </row>
    <row r="67" spans="1:4">
      <c r="A67" s="330"/>
      <c r="B67" s="330"/>
    </row>
    <row r="68" spans="1:4">
      <c r="A68" s="330"/>
      <c r="B68" s="330"/>
    </row>
    <row r="69" spans="1:4">
      <c r="A69" s="330"/>
      <c r="B69" s="330"/>
    </row>
    <row r="70" spans="1:4">
      <c r="A70" s="330"/>
      <c r="B70" s="330"/>
    </row>
    <row r="71" spans="1:4">
      <c r="A71" s="330"/>
      <c r="B71" s="330"/>
    </row>
    <row r="72" spans="1:4">
      <c r="A72" s="330"/>
      <c r="B72" s="330"/>
    </row>
    <row r="73" spans="1:4">
      <c r="A73" s="330"/>
      <c r="B73" s="330"/>
    </row>
    <row r="74" spans="1:4">
      <c r="A74" s="330"/>
      <c r="B74" s="330"/>
    </row>
    <row r="75" spans="1:4">
      <c r="A75" s="330"/>
      <c r="B75" s="330"/>
    </row>
    <row r="76" spans="1:4">
      <c r="A76" s="330"/>
      <c r="B76" s="330"/>
    </row>
    <row r="77" spans="1:4">
      <c r="A77" s="330"/>
      <c r="B77" s="330"/>
      <c r="D77" s="7" t="s">
        <v>167</v>
      </c>
    </row>
    <row r="78" spans="1:4">
      <c r="A78" s="330"/>
      <c r="B78" s="330"/>
      <c r="D78" s="7" t="s">
        <v>148</v>
      </c>
    </row>
    <row r="79" spans="1:4">
      <c r="A79" s="330"/>
      <c r="B79" s="330"/>
    </row>
    <row r="80" spans="1:4">
      <c r="A80" s="330"/>
      <c r="B80" s="330"/>
      <c r="D80" s="7" t="s">
        <v>168</v>
      </c>
    </row>
    <row r="81" spans="1:4">
      <c r="A81" s="330"/>
      <c r="B81" s="330"/>
      <c r="D81" s="7" t="s">
        <v>148</v>
      </c>
    </row>
    <row r="82" spans="1:4">
      <c r="A82" s="330"/>
      <c r="B82" s="330"/>
    </row>
    <row r="83" spans="1:4">
      <c r="A83" s="330"/>
      <c r="B83" s="330"/>
    </row>
    <row r="84" spans="1:4">
      <c r="A84" s="330"/>
      <c r="B84" s="330"/>
    </row>
    <row r="85" spans="1:4">
      <c r="A85" s="330"/>
      <c r="B85" s="330"/>
    </row>
    <row r="86" spans="1:4">
      <c r="A86" s="330"/>
      <c r="B86" s="330"/>
    </row>
    <row r="87" spans="1:4">
      <c r="A87" s="330"/>
      <c r="B87" s="330"/>
    </row>
    <row r="88" spans="1:4">
      <c r="A88" s="330"/>
      <c r="B88" s="330"/>
    </row>
    <row r="89" spans="1:4">
      <c r="A89" s="330"/>
      <c r="B89" s="330"/>
    </row>
    <row r="90" spans="1:4">
      <c r="A90" s="330"/>
      <c r="B90" s="330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/>
  <dimension ref="B2:J17"/>
  <sheetViews>
    <sheetView showGridLines="0" zoomScaleNormal="100" workbookViewId="0"/>
  </sheetViews>
  <sheetFormatPr defaultColWidth="9.140625" defaultRowHeight="12.75"/>
  <cols>
    <col min="1" max="1" width="9.140625" style="310"/>
    <col min="2" max="2" width="11.85546875" style="310" customWidth="1"/>
    <col min="3" max="3" width="11.7109375" style="310" customWidth="1"/>
    <col min="4" max="4" width="33.85546875" style="310" customWidth="1"/>
    <col min="5" max="5" width="47" style="322" bestFit="1" customWidth="1"/>
    <col min="6" max="6" width="11.85546875" style="322" customWidth="1"/>
    <col min="7" max="16384" width="9.140625" style="310"/>
  </cols>
  <sheetData>
    <row r="2" spans="2:10" ht="36.75" customHeight="1">
      <c r="B2" s="331" t="s">
        <v>20</v>
      </c>
      <c r="C2" s="331"/>
      <c r="D2" s="331"/>
      <c r="E2" s="331"/>
      <c r="F2" s="331"/>
      <c r="G2" s="309"/>
      <c r="H2" s="309"/>
      <c r="I2" s="309"/>
      <c r="J2" s="309"/>
    </row>
    <row r="3" spans="2:10" ht="27.75" customHeight="1">
      <c r="B3" s="311"/>
      <c r="C3" s="311"/>
      <c r="D3" s="311"/>
      <c r="E3" s="312"/>
      <c r="F3" s="313"/>
      <c r="G3" s="309"/>
      <c r="H3" s="309"/>
      <c r="I3" s="309"/>
      <c r="J3" s="309"/>
    </row>
    <row r="4" spans="2:10" ht="23.25" customHeight="1">
      <c r="B4" s="314" t="s">
        <v>155</v>
      </c>
      <c r="C4" s="315"/>
      <c r="D4" s="315"/>
      <c r="E4" s="316"/>
      <c r="F4" s="317" t="s">
        <v>157</v>
      </c>
      <c r="G4" s="318"/>
      <c r="H4" s="318"/>
      <c r="I4" s="318"/>
      <c r="J4" s="318"/>
    </row>
    <row r="5" spans="2:10" ht="23.25" customHeight="1">
      <c r="B5" s="309"/>
      <c r="C5" s="309"/>
      <c r="D5" s="309"/>
      <c r="E5" s="313"/>
      <c r="F5" s="319"/>
      <c r="G5" s="318"/>
      <c r="H5" s="318"/>
      <c r="I5" s="318"/>
      <c r="J5" s="318"/>
    </row>
    <row r="6" spans="2:10" ht="23.25" customHeight="1">
      <c r="C6" s="320"/>
      <c r="D6" s="320"/>
      <c r="E6" s="321"/>
    </row>
    <row r="8" spans="2:10" ht="28.5" customHeight="1">
      <c r="B8" s="323" t="s">
        <v>14</v>
      </c>
      <c r="F8" s="324" t="s">
        <v>81</v>
      </c>
    </row>
    <row r="9" spans="2:10" ht="12.75" customHeight="1">
      <c r="B9" s="323"/>
      <c r="F9" s="325"/>
    </row>
    <row r="10" spans="2:10">
      <c r="B10" s="326" t="s">
        <v>28</v>
      </c>
      <c r="C10" s="327"/>
      <c r="E10" s="328"/>
      <c r="F10" s="324" t="s">
        <v>66</v>
      </c>
    </row>
    <row r="11" spans="2:10">
      <c r="B11" s="11" t="s">
        <v>21</v>
      </c>
      <c r="C11" s="327" t="s">
        <v>30</v>
      </c>
      <c r="E11" s="329" t="s">
        <v>68</v>
      </c>
      <c r="F11" s="12" t="s">
        <v>67</v>
      </c>
    </row>
    <row r="12" spans="2:10">
      <c r="B12" s="11" t="s">
        <v>22</v>
      </c>
      <c r="C12" s="327" t="s">
        <v>29</v>
      </c>
      <c r="E12" s="329" t="s">
        <v>70</v>
      </c>
      <c r="F12" s="12" t="s">
        <v>69</v>
      </c>
    </row>
    <row r="13" spans="2:10">
      <c r="B13" s="11" t="s">
        <v>23</v>
      </c>
      <c r="C13" s="327" t="s">
        <v>32</v>
      </c>
      <c r="E13" s="329" t="s">
        <v>72</v>
      </c>
      <c r="F13" s="12" t="s">
        <v>71</v>
      </c>
    </row>
    <row r="14" spans="2:10">
      <c r="B14" s="11" t="s">
        <v>24</v>
      </c>
      <c r="C14" s="327" t="s">
        <v>31</v>
      </c>
      <c r="E14" s="329" t="s">
        <v>74</v>
      </c>
      <c r="F14" s="12" t="s">
        <v>73</v>
      </c>
    </row>
    <row r="15" spans="2:10">
      <c r="B15" s="11" t="s">
        <v>25</v>
      </c>
      <c r="C15" s="327" t="s">
        <v>33</v>
      </c>
      <c r="E15" s="329" t="s">
        <v>76</v>
      </c>
      <c r="F15" s="12" t="s">
        <v>75</v>
      </c>
    </row>
    <row r="16" spans="2:10">
      <c r="B16" s="11" t="s">
        <v>27</v>
      </c>
      <c r="C16" s="327" t="s">
        <v>34</v>
      </c>
      <c r="E16" s="329" t="s">
        <v>78</v>
      </c>
      <c r="F16" s="12" t="s">
        <v>77</v>
      </c>
    </row>
    <row r="17" spans="2:6">
      <c r="B17" s="11" t="s">
        <v>26</v>
      </c>
      <c r="C17" s="327" t="s">
        <v>58</v>
      </c>
      <c r="E17" s="329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.39370078740157483" right="0.39370078740157483" top="0.78740157480314965" bottom="0.39370078740157483" header="0.39370078740157483" footer="0.78740157480314965"/>
  <pageSetup paperSize="9" scale="90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W42"/>
  <sheetViews>
    <sheetView showGridLines="0" zoomScale="98" zoomScaleNormal="98" workbookViewId="0"/>
  </sheetViews>
  <sheetFormatPr defaultColWidth="9.140625" defaultRowHeight="12.75"/>
  <cols>
    <col min="1" max="1" width="5" style="2" customWidth="1"/>
    <col min="2" max="2" width="35.28515625" style="2" customWidth="1"/>
    <col min="3" max="3" width="14.140625" style="2" bestFit="1" customWidth="1"/>
    <col min="4" max="4" width="9.28515625" style="2" bestFit="1" customWidth="1"/>
    <col min="5" max="5" width="9.140625" style="2" customWidth="1"/>
    <col min="6" max="8" width="9.28515625" style="2" bestFit="1" customWidth="1"/>
    <col min="9" max="9" width="10.7109375" style="2" customWidth="1"/>
    <col min="10" max="10" width="9.28515625" style="2" bestFit="1" customWidth="1"/>
    <col min="11" max="11" width="9.28515625" style="2" customWidth="1"/>
    <col min="12" max="13" width="14" style="2" customWidth="1"/>
    <col min="14" max="14" width="35.28515625" style="8" customWidth="1"/>
    <col min="15" max="15" width="9.140625" style="2"/>
    <col min="16" max="16" width="10.85546875" style="2" bestFit="1" customWidth="1"/>
    <col min="17" max="17" width="9.140625" style="2"/>
    <col min="18" max="18" width="10" customWidth="1"/>
    <col min="19" max="19" width="9" customWidth="1"/>
    <col min="20" max="20" width="9.140625" style="2"/>
    <col min="21" max="21" width="8.7109375" style="2" customWidth="1"/>
    <col min="22" max="16384" width="9.140625" style="2"/>
  </cols>
  <sheetData>
    <row r="1" spans="2:22" ht="21.75" customHeight="1">
      <c r="B1" s="181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82" t="s">
        <v>89</v>
      </c>
      <c r="O1" s="22"/>
      <c r="P1" s="23" t="s">
        <v>91</v>
      </c>
    </row>
    <row r="2" spans="2:22" ht="12.75" customHeight="1">
      <c r="B2" s="339" t="s">
        <v>203</v>
      </c>
      <c r="C2" s="340"/>
      <c r="D2" s="340"/>
      <c r="E2" s="340"/>
      <c r="F2" s="337" t="s">
        <v>206</v>
      </c>
      <c r="G2" s="337"/>
      <c r="H2" s="337"/>
      <c r="I2" s="337"/>
      <c r="J2" s="337"/>
      <c r="K2" s="337"/>
      <c r="L2" s="337"/>
      <c r="M2" s="337"/>
      <c r="N2" s="337"/>
      <c r="O2" s="22"/>
    </row>
    <row r="3" spans="2:22" ht="12.75" customHeight="1">
      <c r="B3" s="339" t="s">
        <v>204</v>
      </c>
      <c r="C3" s="340"/>
      <c r="D3" s="340"/>
      <c r="E3" s="340"/>
      <c r="F3" s="337" t="s">
        <v>205</v>
      </c>
      <c r="G3" s="337"/>
      <c r="H3" s="337"/>
      <c r="I3" s="337"/>
      <c r="J3" s="337"/>
      <c r="K3" s="337"/>
      <c r="L3" s="337"/>
      <c r="M3" s="337"/>
      <c r="N3" s="337"/>
      <c r="O3" s="22"/>
    </row>
    <row r="4" spans="2:22" ht="12.75" customHeight="1">
      <c r="B4" s="338" t="s">
        <v>199</v>
      </c>
      <c r="C4" s="338"/>
      <c r="D4" s="338"/>
      <c r="E4" s="338"/>
      <c r="F4" s="341" t="s">
        <v>200</v>
      </c>
      <c r="G4" s="341"/>
      <c r="H4" s="341"/>
      <c r="I4" s="341"/>
      <c r="J4" s="341"/>
      <c r="K4" s="341"/>
      <c r="L4" s="341"/>
      <c r="M4" s="341"/>
      <c r="N4" s="341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83"/>
      <c r="C6" s="333">
        <v>2014</v>
      </c>
      <c r="D6" s="333">
        <v>2015</v>
      </c>
      <c r="E6" s="333">
        <v>2016</v>
      </c>
      <c r="F6" s="333">
        <v>2017</v>
      </c>
      <c r="G6" s="333">
        <v>2018</v>
      </c>
      <c r="H6" s="333">
        <v>2019</v>
      </c>
      <c r="I6" s="333">
        <v>2020</v>
      </c>
      <c r="J6" s="333">
        <v>2021</v>
      </c>
      <c r="K6" s="333">
        <v>2022</v>
      </c>
      <c r="L6" s="184" t="s">
        <v>218</v>
      </c>
      <c r="M6" s="184" t="s">
        <v>219</v>
      </c>
      <c r="N6" s="185"/>
      <c r="O6" s="28"/>
    </row>
    <row r="7" spans="2:22" ht="16.5" customHeight="1">
      <c r="B7" s="183"/>
      <c r="C7" s="333"/>
      <c r="D7" s="333"/>
      <c r="E7" s="333"/>
      <c r="F7" s="333"/>
      <c r="G7" s="333"/>
      <c r="H7" s="333"/>
      <c r="I7" s="333"/>
      <c r="J7" s="333"/>
      <c r="K7" s="333"/>
      <c r="L7" s="186" t="s">
        <v>220</v>
      </c>
      <c r="M7" s="186" t="s">
        <v>221</v>
      </c>
      <c r="N7" s="185"/>
      <c r="O7" s="28"/>
    </row>
    <row r="8" spans="2:22" s="32" customFormat="1" ht="18.75" customHeight="1">
      <c r="B8" s="29" t="s">
        <v>35</v>
      </c>
      <c r="C8" s="30">
        <v>44.37915866955813</v>
      </c>
      <c r="D8" s="30">
        <v>43.798874447461849</v>
      </c>
      <c r="E8" s="30">
        <v>42.901686538770882</v>
      </c>
      <c r="F8" s="30">
        <v>42.412004666073116</v>
      </c>
      <c r="G8" s="30">
        <v>42.891431711799648</v>
      </c>
      <c r="H8" s="30">
        <v>42.566327918393583</v>
      </c>
      <c r="I8" s="30">
        <v>43.424473106542067</v>
      </c>
      <c r="J8" s="30">
        <v>44.854725855768336</v>
      </c>
      <c r="K8" s="30">
        <v>44.362708766569689</v>
      </c>
      <c r="L8" s="30">
        <v>44.854725855768336</v>
      </c>
      <c r="M8" s="31">
        <v>44.362708766569689</v>
      </c>
      <c r="N8" s="33" t="s">
        <v>82</v>
      </c>
      <c r="R8"/>
      <c r="S8"/>
    </row>
    <row r="9" spans="2:22" s="32" customFormat="1" ht="39" customHeight="1">
      <c r="B9" s="187" t="s">
        <v>159</v>
      </c>
      <c r="C9" s="188">
        <v>34.096172105382351</v>
      </c>
      <c r="D9" s="188">
        <v>34.293569279404515</v>
      </c>
      <c r="E9" s="188">
        <v>33.880606658123462</v>
      </c>
      <c r="F9" s="188">
        <v>33.949746301054716</v>
      </c>
      <c r="G9" s="188">
        <v>34.482388776250495</v>
      </c>
      <c r="H9" s="188">
        <v>34.333431807364619</v>
      </c>
      <c r="I9" s="188">
        <v>34.998632223415946</v>
      </c>
      <c r="J9" s="188">
        <v>35.138985492985178</v>
      </c>
      <c r="K9" s="188">
        <v>36.184774284109707</v>
      </c>
      <c r="L9" s="188">
        <v>35.138985492985178</v>
      </c>
      <c r="M9" s="189">
        <v>36.184774284109707</v>
      </c>
      <c r="N9" s="190" t="s">
        <v>160</v>
      </c>
      <c r="R9"/>
      <c r="S9"/>
    </row>
    <row r="10" spans="2:22" s="32" customFormat="1" ht="18.75" customHeight="1">
      <c r="B10" s="29" t="s">
        <v>1</v>
      </c>
      <c r="C10" s="30">
        <v>51.735180248363733</v>
      </c>
      <c r="D10" s="30">
        <v>48.247657793914328</v>
      </c>
      <c r="E10" s="30">
        <v>44.836709479696893</v>
      </c>
      <c r="F10" s="30">
        <v>43.355487903869488</v>
      </c>
      <c r="G10" s="30">
        <v>43.240416316227353</v>
      </c>
      <c r="H10" s="30">
        <v>42.450998502747218</v>
      </c>
      <c r="I10" s="30">
        <v>49.243878352609222</v>
      </c>
      <c r="J10" s="30">
        <v>47.74912275838286</v>
      </c>
      <c r="K10" s="30">
        <v>44.757430006769184</v>
      </c>
      <c r="L10" s="30">
        <v>47.74912275838286</v>
      </c>
      <c r="M10" s="31">
        <v>44.757430006769184</v>
      </c>
      <c r="N10" s="33" t="s">
        <v>83</v>
      </c>
      <c r="O10" s="34"/>
      <c r="R10"/>
      <c r="S10"/>
    </row>
    <row r="11" spans="2:22" s="32" customFormat="1" ht="18.75" customHeight="1">
      <c r="B11" s="191" t="s">
        <v>2</v>
      </c>
      <c r="C11" s="188">
        <v>46.855443298745442</v>
      </c>
      <c r="D11" s="188">
        <v>43.66295562878571</v>
      </c>
      <c r="E11" s="188">
        <v>40.686928923050608</v>
      </c>
      <c r="F11" s="188">
        <v>39.579533106901934</v>
      </c>
      <c r="G11" s="188">
        <v>39.876345598143573</v>
      </c>
      <c r="H11" s="188">
        <v>39.500945501371213</v>
      </c>
      <c r="I11" s="188">
        <v>46.357907911295264</v>
      </c>
      <c r="J11" s="188">
        <v>45.341353034249735</v>
      </c>
      <c r="K11" s="188">
        <v>42.79856059674659</v>
      </c>
      <c r="L11" s="188">
        <v>45.341353034249735</v>
      </c>
      <c r="M11" s="189">
        <v>42.79856059674659</v>
      </c>
      <c r="N11" s="192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40.73221482768357</v>
      </c>
      <c r="D12" s="30">
        <v>39.372313180164099</v>
      </c>
      <c r="E12" s="30">
        <v>38.672032450373038</v>
      </c>
      <c r="F12" s="30">
        <v>35.228529002566852</v>
      </c>
      <c r="G12" s="30">
        <v>36.833670605205647</v>
      </c>
      <c r="H12" s="30">
        <v>36.658753680933586</v>
      </c>
      <c r="I12" s="30">
        <v>41.872432557578037</v>
      </c>
      <c r="J12" s="30">
        <v>41.499911179051971</v>
      </c>
      <c r="K12" s="30">
        <v>38.834708727024328</v>
      </c>
      <c r="L12" s="30">
        <v>41.499911179051971</v>
      </c>
      <c r="M12" s="31">
        <v>38.834708727024328</v>
      </c>
      <c r="N12" s="33" t="s">
        <v>85</v>
      </c>
      <c r="R12"/>
      <c r="S12"/>
    </row>
    <row r="13" spans="2:22" s="32" customFormat="1" ht="18.75" customHeight="1">
      <c r="B13" s="191" t="s">
        <v>10</v>
      </c>
      <c r="C13" s="188">
        <v>6.1232284710618696</v>
      </c>
      <c r="D13" s="188">
        <v>4.290642448621611</v>
      </c>
      <c r="E13" s="188">
        <v>2.014896472677572</v>
      </c>
      <c r="F13" s="188">
        <v>4.3510041043350824</v>
      </c>
      <c r="G13" s="188">
        <v>3.0426749929379286</v>
      </c>
      <c r="H13" s="188">
        <v>2.8421918204376269</v>
      </c>
      <c r="I13" s="188">
        <v>4.4854753537172281</v>
      </c>
      <c r="J13" s="188">
        <v>3.8414418551977652</v>
      </c>
      <c r="K13" s="188">
        <v>3.9638518697222653</v>
      </c>
      <c r="L13" s="188">
        <v>3.8414418551977652</v>
      </c>
      <c r="M13" s="189">
        <v>3.9638518697222653</v>
      </c>
      <c r="N13" s="192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-7.3560215788056036</v>
      </c>
      <c r="D14" s="38">
        <v>-4.4487833464524806</v>
      </c>
      <c r="E14" s="38">
        <v>-1.9350229409260007</v>
      </c>
      <c r="F14" s="38">
        <v>-0.94348323779637655</v>
      </c>
      <c r="G14" s="38">
        <v>-0.34898460442770224</v>
      </c>
      <c r="H14" s="38">
        <v>0.11532941564636594</v>
      </c>
      <c r="I14" s="38">
        <v>-5.8194052460671539</v>
      </c>
      <c r="J14" s="38">
        <v>-2.8943969026145266</v>
      </c>
      <c r="K14" s="38">
        <v>-0.39472124019950605</v>
      </c>
      <c r="L14" s="38">
        <v>-2.8943969026145266</v>
      </c>
      <c r="M14" s="39">
        <v>-0.39472124019950605</v>
      </c>
      <c r="N14" s="40" t="s">
        <v>87</v>
      </c>
      <c r="R14"/>
      <c r="S14"/>
    </row>
    <row r="15" spans="2:22" s="32" customFormat="1" ht="18.75" customHeight="1">
      <c r="B15" s="193" t="s">
        <v>37</v>
      </c>
      <c r="C15" s="194">
        <v>-2.4762846291873126</v>
      </c>
      <c r="D15" s="194">
        <v>0.13591881867614178</v>
      </c>
      <c r="E15" s="194">
        <v>2.2147576157202762</v>
      </c>
      <c r="F15" s="194">
        <v>2.8324715591711818</v>
      </c>
      <c r="G15" s="194">
        <v>3.0150861136560745</v>
      </c>
      <c r="H15" s="194">
        <v>3.0653824170223727</v>
      </c>
      <c r="I15" s="194">
        <v>-2.9334348047532028</v>
      </c>
      <c r="J15" s="194">
        <v>-0.48662717848139675</v>
      </c>
      <c r="K15" s="194">
        <v>1.5641481698230886</v>
      </c>
      <c r="L15" s="194">
        <v>-0.48662717848139675</v>
      </c>
      <c r="M15" s="195">
        <v>1.5641481698230886</v>
      </c>
      <c r="N15" s="196" t="s">
        <v>88</v>
      </c>
      <c r="R15"/>
      <c r="S15"/>
    </row>
    <row r="16" spans="2:22" s="32" customFormat="1" ht="12.75" customHeight="1">
      <c r="B16" s="334" t="s">
        <v>169</v>
      </c>
      <c r="C16" s="334"/>
      <c r="D16" s="334"/>
      <c r="E16" s="334"/>
      <c r="F16" s="335" t="s">
        <v>170</v>
      </c>
      <c r="G16" s="335"/>
      <c r="H16" s="335"/>
      <c r="I16" s="335"/>
      <c r="J16" s="335"/>
      <c r="K16" s="335"/>
      <c r="L16" s="335"/>
      <c r="M16" s="335"/>
      <c r="N16" s="335"/>
      <c r="R16"/>
      <c r="S16"/>
    </row>
    <row r="17" spans="2:23" ht="24.75" customHeight="1">
      <c r="B17" s="332" t="s">
        <v>195</v>
      </c>
      <c r="C17" s="332"/>
      <c r="D17" s="332"/>
      <c r="E17" s="332"/>
      <c r="F17" s="336" t="s">
        <v>196</v>
      </c>
      <c r="G17" s="336"/>
      <c r="H17" s="336"/>
      <c r="I17" s="336"/>
      <c r="J17" s="336"/>
      <c r="K17" s="336"/>
      <c r="L17" s="336"/>
      <c r="M17" s="336"/>
      <c r="N17" s="336"/>
    </row>
    <row r="18" spans="2:23" customFormat="1"/>
    <row r="19" spans="2:23" customFormat="1"/>
    <row r="20" spans="2:23" customFormat="1"/>
    <row r="21" spans="2:23" customFormat="1"/>
    <row r="22" spans="2:23" customFormat="1"/>
    <row r="23" spans="2:2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/>
      <c r="M30"/>
      <c r="N30" s="32"/>
      <c r="O30" s="32"/>
      <c r="P30" s="32"/>
      <c r="Q30" s="32"/>
      <c r="T30" s="32"/>
      <c r="U30" s="32"/>
      <c r="V30" s="32"/>
      <c r="W30" s="32"/>
    </row>
    <row r="31" spans="2:23">
      <c r="N31" s="32"/>
      <c r="O31" s="32"/>
      <c r="P31" s="32"/>
      <c r="Q31" s="32"/>
      <c r="T31" s="32"/>
      <c r="U31" s="32"/>
      <c r="V31" s="32"/>
      <c r="W31" s="32"/>
    </row>
    <row r="32" spans="2:23"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4"/>
      <c r="N34" s="32"/>
      <c r="O34" s="32"/>
      <c r="P34" s="32"/>
      <c r="Q34" s="32"/>
      <c r="T34" s="32"/>
      <c r="U34" s="32"/>
      <c r="V34" s="32"/>
      <c r="W34" s="32"/>
    </row>
    <row r="35" spans="5:23">
      <c r="N35" s="45"/>
      <c r="O35" s="45"/>
      <c r="P35" s="45"/>
      <c r="Q35" s="45"/>
      <c r="T35" s="45"/>
      <c r="U35" s="45"/>
    </row>
    <row r="36" spans="5:23">
      <c r="N36" s="45"/>
      <c r="O36" s="45"/>
      <c r="P36" s="45"/>
      <c r="Q36" s="45"/>
      <c r="T36" s="45"/>
      <c r="U36" s="45"/>
    </row>
    <row r="37" spans="5:23">
      <c r="N37" s="45"/>
      <c r="O37" s="45"/>
      <c r="P37" s="45"/>
      <c r="Q37" s="45"/>
      <c r="T37" s="45"/>
      <c r="U37" s="45"/>
    </row>
    <row r="38" spans="5:23">
      <c r="N38" s="45"/>
      <c r="O38" s="45"/>
      <c r="P38" s="45"/>
      <c r="Q38" s="45"/>
      <c r="T38" s="45"/>
      <c r="U38" s="45"/>
    </row>
    <row r="39" spans="5:23">
      <c r="N39" s="45"/>
      <c r="O39" s="45"/>
      <c r="P39" s="45"/>
      <c r="Q39" s="45"/>
      <c r="T39" s="45"/>
      <c r="U39" s="45"/>
    </row>
    <row r="40" spans="5:23">
      <c r="N40" s="45"/>
      <c r="O40" s="45"/>
      <c r="P40" s="45"/>
      <c r="Q40" s="45"/>
      <c r="T40" s="45"/>
      <c r="U40" s="45"/>
    </row>
    <row r="41" spans="5:23">
      <c r="N41" s="45"/>
      <c r="O41" s="45"/>
      <c r="P41" s="45"/>
      <c r="Q41" s="45"/>
      <c r="T41" s="45"/>
      <c r="U41" s="45"/>
    </row>
    <row r="42" spans="5:23">
      <c r="N42" s="45"/>
      <c r="O42" s="45"/>
      <c r="P42" s="45"/>
      <c r="Q42" s="45"/>
      <c r="T42" s="45"/>
      <c r="U42" s="45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3:N3"/>
    <mergeCell ref="K6:K7"/>
    <mergeCell ref="B4:E4"/>
    <mergeCell ref="F2:N2"/>
    <mergeCell ref="B2:E2"/>
    <mergeCell ref="G6:G7"/>
    <mergeCell ref="F4:N4"/>
    <mergeCell ref="B3:E3"/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</mergeCells>
  <phoneticPr fontId="0" type="noConversion"/>
  <hyperlinks>
    <hyperlink ref="P1" location="Índice_Index!A3" display="Índice/Index" xr:uid="{00000000-0004-0000-0300-000000000000}"/>
  </hyperlinks>
  <pageMargins left="0.39370078740157483" right="0.39370078740157483" top="0.98425196850393704" bottom="0.39370078740157483" header="0.39370078740157483" footer="0.39370078740157483"/>
  <pageSetup paperSize="9" scale="75" orientation="landscape" r:id="rId6"/>
  <headerFooter>
    <oddHeader>&amp;L&amp;G</oddHeader>
    <oddFooter>&amp;R&amp;D
Ministério das Finanças &amp;GDPFP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V67"/>
  <sheetViews>
    <sheetView showGridLines="0" zoomScale="85" zoomScaleNormal="85" workbookViewId="0"/>
  </sheetViews>
  <sheetFormatPr defaultColWidth="9.140625" defaultRowHeight="12.75"/>
  <cols>
    <col min="1" max="1" width="5" style="46" customWidth="1"/>
    <col min="2" max="2" width="50.140625" style="46" customWidth="1"/>
    <col min="3" max="4" width="10.140625" style="46" bestFit="1" customWidth="1"/>
    <col min="5" max="5" width="9.7109375" style="46" customWidth="1"/>
    <col min="6" max="6" width="10.140625" style="46" bestFit="1" customWidth="1"/>
    <col min="7" max="7" width="9.42578125" style="46" bestFit="1" customWidth="1"/>
    <col min="8" max="10" width="9.42578125" style="46" customWidth="1"/>
    <col min="11" max="11" width="10" style="46" customWidth="1"/>
    <col min="12" max="13" width="15.28515625" style="46" customWidth="1"/>
    <col min="14" max="14" width="58.28515625" style="70" bestFit="1" customWidth="1"/>
    <col min="15" max="17" width="9.140625" style="46"/>
    <col min="18" max="18" width="10.28515625" customWidth="1"/>
    <col min="19" max="19" width="12.140625" style="46" bestFit="1" customWidth="1"/>
    <col min="20" max="16384" width="9.140625" style="46"/>
  </cols>
  <sheetData>
    <row r="1" spans="1:22" ht="21.75" customHeight="1">
      <c r="B1" s="181" t="s">
        <v>92</v>
      </c>
      <c r="C1" s="197"/>
      <c r="D1" s="197"/>
      <c r="E1" s="197"/>
      <c r="F1" s="198"/>
      <c r="G1" s="197"/>
      <c r="H1" s="197"/>
      <c r="I1" s="197"/>
      <c r="J1" s="197"/>
      <c r="K1" s="197"/>
      <c r="L1" s="197"/>
      <c r="M1" s="197"/>
      <c r="N1" s="182" t="s">
        <v>116</v>
      </c>
      <c r="P1" s="23" t="s">
        <v>91</v>
      </c>
    </row>
    <row r="2" spans="1:22" ht="12.75" customHeight="1">
      <c r="B2" s="339" t="s">
        <v>203</v>
      </c>
      <c r="C2" s="340"/>
      <c r="D2" s="340"/>
      <c r="E2" s="340"/>
      <c r="F2" s="337" t="s">
        <v>208</v>
      </c>
      <c r="G2" s="337"/>
      <c r="H2" s="337"/>
      <c r="I2" s="337"/>
      <c r="J2" s="337"/>
      <c r="K2" s="337"/>
      <c r="L2" s="337"/>
      <c r="M2" s="337"/>
      <c r="N2" s="337"/>
    </row>
    <row r="3" spans="1:22" ht="12.75" customHeight="1">
      <c r="B3" s="339" t="s">
        <v>207</v>
      </c>
      <c r="C3" s="340"/>
      <c r="D3" s="340"/>
      <c r="E3" s="340"/>
      <c r="F3" s="337" t="s">
        <v>209</v>
      </c>
      <c r="G3" s="337"/>
      <c r="H3" s="337"/>
      <c r="I3" s="337"/>
      <c r="J3" s="337"/>
      <c r="K3" s="337"/>
      <c r="L3" s="337"/>
      <c r="M3" s="337"/>
      <c r="N3" s="337"/>
    </row>
    <row r="4" spans="1:22" ht="12.75" customHeight="1">
      <c r="B4" s="338" t="s">
        <v>199</v>
      </c>
      <c r="C4" s="338"/>
      <c r="D4" s="338"/>
      <c r="E4" s="338"/>
      <c r="F4" s="341" t="s">
        <v>200</v>
      </c>
      <c r="G4" s="341"/>
      <c r="H4" s="341"/>
      <c r="I4" s="341"/>
      <c r="J4" s="341"/>
      <c r="K4" s="341"/>
      <c r="L4" s="341"/>
      <c r="M4" s="341"/>
      <c r="N4" s="341"/>
      <c r="V4" s="48"/>
    </row>
    <row r="5" spans="1:22" ht="12" customHeight="1">
      <c r="B5" s="25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27"/>
    </row>
    <row r="6" spans="1:22" ht="14.1" customHeight="1">
      <c r="A6" s="58"/>
      <c r="B6" s="183"/>
      <c r="C6" s="333">
        <v>2014</v>
      </c>
      <c r="D6" s="333">
        <v>2015</v>
      </c>
      <c r="E6" s="333">
        <v>2016</v>
      </c>
      <c r="F6" s="333">
        <v>2017</v>
      </c>
      <c r="G6" s="333">
        <v>2018</v>
      </c>
      <c r="H6" s="333">
        <v>2019</v>
      </c>
      <c r="I6" s="333">
        <v>2020</v>
      </c>
      <c r="J6" s="333">
        <v>2021</v>
      </c>
      <c r="K6" s="333">
        <v>2022</v>
      </c>
      <c r="L6" s="201" t="s">
        <v>218</v>
      </c>
      <c r="M6" s="201" t="s">
        <v>219</v>
      </c>
      <c r="N6" s="185"/>
      <c r="O6" s="199"/>
    </row>
    <row r="7" spans="1:22" ht="14.1" customHeight="1">
      <c r="A7" s="58"/>
      <c r="B7" s="183"/>
      <c r="C7" s="333"/>
      <c r="D7" s="333"/>
      <c r="E7" s="333"/>
      <c r="F7" s="333"/>
      <c r="G7" s="333"/>
      <c r="H7" s="333"/>
      <c r="I7" s="333"/>
      <c r="J7" s="333"/>
      <c r="K7" s="333"/>
      <c r="L7" s="202" t="s">
        <v>220</v>
      </c>
      <c r="M7" s="202" t="s">
        <v>221</v>
      </c>
      <c r="N7" s="185"/>
      <c r="O7" s="199"/>
    </row>
    <row r="8" spans="1:22" ht="6.75" customHeight="1">
      <c r="B8" s="32"/>
      <c r="C8" s="50"/>
      <c r="D8" s="50"/>
      <c r="E8" s="51"/>
      <c r="F8" s="200"/>
      <c r="G8" s="200"/>
      <c r="H8" s="200"/>
      <c r="I8" s="32"/>
      <c r="J8" s="32"/>
      <c r="K8" s="32"/>
      <c r="L8" s="32"/>
      <c r="M8" s="32"/>
      <c r="N8" s="55"/>
    </row>
    <row r="9" spans="1:22" ht="18" customHeight="1">
      <c r="B9" s="52" t="s">
        <v>54</v>
      </c>
      <c r="C9" s="53">
        <v>43428.718999999997</v>
      </c>
      <c r="D9" s="53">
        <v>45447.827000000005</v>
      </c>
      <c r="E9" s="53">
        <v>46269.451999999997</v>
      </c>
      <c r="F9" s="53">
        <v>48568.290999999997</v>
      </c>
      <c r="G9" s="53">
        <v>51620.758999999998</v>
      </c>
      <c r="H9" s="53">
        <v>53000.25</v>
      </c>
      <c r="I9" s="53">
        <v>49235.849000000002</v>
      </c>
      <c r="J9" s="53">
        <v>53054.322</v>
      </c>
      <c r="K9" s="54">
        <v>61879.288</v>
      </c>
      <c r="L9" s="53">
        <v>53054.322</v>
      </c>
      <c r="M9" s="53">
        <v>61879.288</v>
      </c>
      <c r="N9" s="55" t="s">
        <v>93</v>
      </c>
      <c r="O9" s="56"/>
      <c r="P9" s="57"/>
      <c r="Q9" s="48"/>
      <c r="T9" s="48"/>
    </row>
    <row r="10" spans="1:22" ht="18" customHeight="1">
      <c r="B10" s="32" t="s">
        <v>38</v>
      </c>
      <c r="C10" s="53">
        <v>24633.065999999999</v>
      </c>
      <c r="D10" s="53">
        <v>26173.344000000001</v>
      </c>
      <c r="E10" s="53">
        <v>27471.96</v>
      </c>
      <c r="F10" s="53">
        <v>29154.667000000001</v>
      </c>
      <c r="G10" s="53">
        <v>30942.117999999999</v>
      </c>
      <c r="H10" s="53">
        <v>32115.791000000001</v>
      </c>
      <c r="I10" s="53">
        <v>29143.223000000002</v>
      </c>
      <c r="J10" s="53">
        <v>32346.624</v>
      </c>
      <c r="K10" s="54">
        <v>36178.095000000001</v>
      </c>
      <c r="L10" s="53">
        <v>32346.624</v>
      </c>
      <c r="M10" s="53">
        <v>36178.095000000001</v>
      </c>
      <c r="N10" s="55" t="s">
        <v>94</v>
      </c>
      <c r="O10" s="56"/>
      <c r="P10" s="57"/>
      <c r="Q10" s="48"/>
    </row>
    <row r="11" spans="1:22" ht="18" customHeight="1">
      <c r="B11" s="52" t="s">
        <v>39</v>
      </c>
      <c r="C11" s="53">
        <v>18795.652999999998</v>
      </c>
      <c r="D11" s="53">
        <v>19274.483</v>
      </c>
      <c r="E11" s="53">
        <v>18797.491999999998</v>
      </c>
      <c r="F11" s="53">
        <v>19413.624</v>
      </c>
      <c r="G11" s="53">
        <v>20678.641</v>
      </c>
      <c r="H11" s="53">
        <v>20884.458999999999</v>
      </c>
      <c r="I11" s="53">
        <v>20092.626</v>
      </c>
      <c r="J11" s="53">
        <v>20707.698</v>
      </c>
      <c r="K11" s="54">
        <v>25701.192999999999</v>
      </c>
      <c r="L11" s="53">
        <v>20707.698</v>
      </c>
      <c r="M11" s="53">
        <v>25701.192999999999</v>
      </c>
      <c r="N11" s="55" t="s">
        <v>95</v>
      </c>
      <c r="O11" s="56"/>
      <c r="P11" s="57"/>
      <c r="Q11" s="48"/>
    </row>
    <row r="12" spans="1:22" ht="18" customHeight="1">
      <c r="B12" s="32" t="s">
        <v>40</v>
      </c>
      <c r="C12" s="53">
        <v>20457.655999999999</v>
      </c>
      <c r="D12" s="53">
        <v>20783.797999999999</v>
      </c>
      <c r="E12" s="53">
        <v>21610.273000000001</v>
      </c>
      <c r="F12" s="53">
        <v>22693.356</v>
      </c>
      <c r="G12" s="53">
        <v>23859.543000000001</v>
      </c>
      <c r="H12" s="53">
        <v>25359.707999999999</v>
      </c>
      <c r="I12" s="53">
        <v>25599.412</v>
      </c>
      <c r="J12" s="53">
        <v>27266.63</v>
      </c>
      <c r="K12" s="54">
        <v>29597.865000000002</v>
      </c>
      <c r="L12" s="53">
        <v>27266.63</v>
      </c>
      <c r="M12" s="53">
        <v>29597.865000000002</v>
      </c>
      <c r="N12" s="55" t="s">
        <v>96</v>
      </c>
      <c r="O12" s="56"/>
      <c r="P12" s="57"/>
      <c r="Q12" s="48"/>
    </row>
    <row r="13" spans="1:22" ht="18" customHeight="1">
      <c r="B13" s="52" t="s">
        <v>41</v>
      </c>
      <c r="C13" s="53">
        <v>11689.124</v>
      </c>
      <c r="D13" s="53">
        <v>11095.032999999999</v>
      </c>
      <c r="E13" s="53">
        <v>11090.706</v>
      </c>
      <c r="F13" s="53">
        <v>11125.69</v>
      </c>
      <c r="G13" s="53">
        <v>11548.002</v>
      </c>
      <c r="H13" s="53">
        <v>12077.305</v>
      </c>
      <c r="I13" s="53">
        <v>11256.181</v>
      </c>
      <c r="J13" s="53">
        <v>13420.079</v>
      </c>
      <c r="K13" s="54">
        <v>12825.316262461676</v>
      </c>
      <c r="L13" s="53">
        <v>13420.079</v>
      </c>
      <c r="M13" s="53">
        <v>12825.316262461676</v>
      </c>
      <c r="N13" s="55" t="s">
        <v>97</v>
      </c>
      <c r="O13" s="56"/>
      <c r="P13" s="57"/>
      <c r="Q13" s="48"/>
    </row>
    <row r="14" spans="1:22" ht="18" customHeight="1">
      <c r="A14" s="58"/>
      <c r="B14" s="203" t="s">
        <v>42</v>
      </c>
      <c r="C14" s="204">
        <v>75575.498999999996</v>
      </c>
      <c r="D14" s="204">
        <v>77326.657999999996</v>
      </c>
      <c r="E14" s="204">
        <v>78970.431000000011</v>
      </c>
      <c r="F14" s="204">
        <v>82387.337</v>
      </c>
      <c r="G14" s="204">
        <v>87028.304000000004</v>
      </c>
      <c r="H14" s="204">
        <v>90437.263000000006</v>
      </c>
      <c r="I14" s="204">
        <v>86091.441999999995</v>
      </c>
      <c r="J14" s="204">
        <v>93741.031000000003</v>
      </c>
      <c r="K14" s="205">
        <v>104302.46926246169</v>
      </c>
      <c r="L14" s="204">
        <v>93741.031000000003</v>
      </c>
      <c r="M14" s="204">
        <v>104302.46926246169</v>
      </c>
      <c r="N14" s="206" t="s">
        <v>98</v>
      </c>
      <c r="O14" s="56"/>
      <c r="P14" s="57"/>
      <c r="Q14" s="48"/>
    </row>
    <row r="15" spans="1:22" ht="18" customHeight="1">
      <c r="B15" s="52" t="s">
        <v>43</v>
      </c>
      <c r="C15" s="53">
        <v>9795.2139999999999</v>
      </c>
      <c r="D15" s="53">
        <v>10004.684999999999</v>
      </c>
      <c r="E15" s="53">
        <v>10347.605</v>
      </c>
      <c r="F15" s="53">
        <v>10571.842000000001</v>
      </c>
      <c r="G15" s="53">
        <v>10847.299000000001</v>
      </c>
      <c r="H15" s="53">
        <v>11025.606</v>
      </c>
      <c r="I15" s="53">
        <v>11068.459000000001</v>
      </c>
      <c r="J15" s="53">
        <v>12434.45</v>
      </c>
      <c r="K15" s="54">
        <v>13535.46</v>
      </c>
      <c r="L15" s="53">
        <v>12434.45</v>
      </c>
      <c r="M15" s="53">
        <v>13535.46</v>
      </c>
      <c r="N15" s="55" t="s">
        <v>171</v>
      </c>
      <c r="O15" s="56"/>
      <c r="P15" s="57"/>
      <c r="Q15" s="48"/>
      <c r="T15" s="59"/>
      <c r="U15" s="59"/>
    </row>
    <row r="16" spans="1:22" ht="18" customHeight="1">
      <c r="B16" s="32" t="s">
        <v>44</v>
      </c>
      <c r="C16" s="53">
        <v>20481.324000000001</v>
      </c>
      <c r="D16" s="53">
        <v>20315.55</v>
      </c>
      <c r="E16" s="53">
        <v>20895.472000000002</v>
      </c>
      <c r="F16" s="53">
        <v>21385.983</v>
      </c>
      <c r="G16" s="53">
        <v>22029.597000000002</v>
      </c>
      <c r="H16" s="53">
        <v>23146.720000000001</v>
      </c>
      <c r="I16" s="53">
        <v>23933.813999999998</v>
      </c>
      <c r="J16" s="53">
        <v>24974.798999999999</v>
      </c>
      <c r="K16" s="54">
        <v>25841.207999999999</v>
      </c>
      <c r="L16" s="53">
        <v>24974.798999999999</v>
      </c>
      <c r="M16" s="53">
        <v>25841.207999999999</v>
      </c>
      <c r="N16" s="55" t="s">
        <v>100</v>
      </c>
      <c r="O16" s="56"/>
      <c r="P16" s="57"/>
      <c r="Q16" s="48"/>
      <c r="T16" s="59"/>
    </row>
    <row r="17" spans="1:22" ht="18" customHeight="1">
      <c r="B17" s="52" t="s">
        <v>45</v>
      </c>
      <c r="C17" s="53">
        <v>34455.224999999999</v>
      </c>
      <c r="D17" s="53">
        <v>35033.298999999999</v>
      </c>
      <c r="E17" s="53">
        <v>35482.716</v>
      </c>
      <c r="F17" s="53">
        <v>36012.796999999999</v>
      </c>
      <c r="G17" s="53">
        <v>37247.508000000002</v>
      </c>
      <c r="H17" s="53">
        <v>38825.866999999998</v>
      </c>
      <c r="I17" s="53">
        <v>40196.065000000002</v>
      </c>
      <c r="J17" s="53">
        <v>41608.474000000002</v>
      </c>
      <c r="K17" s="54">
        <v>44693.815999999999</v>
      </c>
      <c r="L17" s="53">
        <v>41608.474000000002</v>
      </c>
      <c r="M17" s="53">
        <v>44693.815999999999</v>
      </c>
      <c r="N17" s="55" t="s">
        <v>172</v>
      </c>
      <c r="O17" s="56"/>
      <c r="P17" s="57"/>
      <c r="Q17" s="48"/>
    </row>
    <row r="18" spans="1:22" ht="18" customHeight="1">
      <c r="B18" s="32" t="s">
        <v>144</v>
      </c>
      <c r="C18" s="60">
        <v>8444.5650000000005</v>
      </c>
      <c r="D18" s="60">
        <v>8239.3130000000001</v>
      </c>
      <c r="E18" s="60">
        <v>7738.9179999999997</v>
      </c>
      <c r="F18" s="60">
        <v>7398.8779999999997</v>
      </c>
      <c r="G18" s="60">
        <v>6902.5389999999998</v>
      </c>
      <c r="H18" s="60">
        <v>6324.165</v>
      </c>
      <c r="I18" s="60">
        <v>5786.915</v>
      </c>
      <c r="J18" s="60">
        <v>5170.4690000000001</v>
      </c>
      <c r="K18" s="61">
        <v>4686.66</v>
      </c>
      <c r="L18" s="53">
        <v>5170.4690000000001</v>
      </c>
      <c r="M18" s="60">
        <v>4686.66</v>
      </c>
      <c r="N18" s="55" t="s">
        <v>145</v>
      </c>
      <c r="O18" s="56"/>
      <c r="P18" s="57"/>
      <c r="Q18" s="48"/>
    </row>
    <row r="19" spans="1:22" ht="18" customHeight="1">
      <c r="B19" s="52" t="s">
        <v>46</v>
      </c>
      <c r="C19" s="60">
        <v>1180.6210000000001</v>
      </c>
      <c r="D19" s="60">
        <v>1037.4490000000001</v>
      </c>
      <c r="E19" s="60">
        <v>926.36400000000003</v>
      </c>
      <c r="F19" s="60">
        <v>823.096</v>
      </c>
      <c r="G19" s="60">
        <v>799.39400000000001</v>
      </c>
      <c r="H19" s="60">
        <v>919.14499999999998</v>
      </c>
      <c r="I19" s="60">
        <v>3642.5340000000001</v>
      </c>
      <c r="J19" s="60">
        <v>4275.9210000000003</v>
      </c>
      <c r="K19" s="61">
        <v>2547.4340000000002</v>
      </c>
      <c r="L19" s="53">
        <v>4275.9210000000003</v>
      </c>
      <c r="M19" s="60">
        <v>2547.4340000000002</v>
      </c>
      <c r="N19" s="55" t="s">
        <v>101</v>
      </c>
      <c r="O19" s="56"/>
      <c r="P19" s="57"/>
      <c r="Q19" s="62"/>
    </row>
    <row r="20" spans="1:22" ht="18" customHeight="1">
      <c r="B20" s="32" t="s">
        <v>47</v>
      </c>
      <c r="C20" s="60">
        <v>4576.2179999999998</v>
      </c>
      <c r="D20" s="60">
        <v>4366.2439999999997</v>
      </c>
      <c r="E20" s="60">
        <v>4467.2439999999997</v>
      </c>
      <c r="F20" s="60">
        <v>4179.1009999999997</v>
      </c>
      <c r="G20" s="60">
        <v>4653.0460000000003</v>
      </c>
      <c r="H20" s="60">
        <v>4669.7269999999999</v>
      </c>
      <c r="I20" s="60">
        <v>5121.2520000000004</v>
      </c>
      <c r="J20" s="60">
        <v>5823.6840000000002</v>
      </c>
      <c r="K20" s="61">
        <v>6295.41</v>
      </c>
      <c r="L20" s="60">
        <v>5823.6840000000002</v>
      </c>
      <c r="M20" s="60">
        <v>6295.41</v>
      </c>
      <c r="N20" s="55" t="s">
        <v>102</v>
      </c>
      <c r="O20" s="56"/>
      <c r="P20" s="57"/>
      <c r="Q20" s="48"/>
    </row>
    <row r="21" spans="1:22" ht="18" customHeight="1">
      <c r="B21" s="203" t="s">
        <v>48</v>
      </c>
      <c r="C21" s="204">
        <v>78933.166999999987</v>
      </c>
      <c r="D21" s="204">
        <v>78996.539999999994</v>
      </c>
      <c r="E21" s="204">
        <v>79858.319000000018</v>
      </c>
      <c r="F21" s="204">
        <v>80371.697</v>
      </c>
      <c r="G21" s="204">
        <v>82479.383000000016</v>
      </c>
      <c r="H21" s="204">
        <v>84911.23</v>
      </c>
      <c r="I21" s="204">
        <v>89749.03899999999</v>
      </c>
      <c r="J21" s="204">
        <v>94287.796999999991</v>
      </c>
      <c r="K21" s="205">
        <v>97599.987999999998</v>
      </c>
      <c r="L21" s="204">
        <v>94287.796999999991</v>
      </c>
      <c r="M21" s="204">
        <v>97599.987999999998</v>
      </c>
      <c r="N21" s="206" t="s">
        <v>103</v>
      </c>
      <c r="O21" s="56"/>
      <c r="P21" s="57"/>
      <c r="Q21" s="48"/>
      <c r="T21" s="35"/>
    </row>
    <row r="22" spans="1:22" ht="18" customHeight="1">
      <c r="B22" s="32" t="s">
        <v>19</v>
      </c>
      <c r="C22" s="60">
        <v>-3357.6679999999906</v>
      </c>
      <c r="D22" s="60">
        <v>-1669.8819999999978</v>
      </c>
      <c r="E22" s="60">
        <v>-887.88800000000629</v>
      </c>
      <c r="F22" s="60">
        <v>2015.6399999999994</v>
      </c>
      <c r="G22" s="60">
        <v>4548.9209999999875</v>
      </c>
      <c r="H22" s="60">
        <v>5526.0330000000104</v>
      </c>
      <c r="I22" s="60">
        <v>-3657.5969999999943</v>
      </c>
      <c r="J22" s="60">
        <v>-546.76599999998871</v>
      </c>
      <c r="K22" s="61">
        <v>6702.4812624616898</v>
      </c>
      <c r="L22" s="60">
        <v>-546.76599999998871</v>
      </c>
      <c r="M22" s="60">
        <v>6702.4812624616898</v>
      </c>
      <c r="N22" s="55" t="s">
        <v>104</v>
      </c>
      <c r="O22" s="56"/>
      <c r="P22" s="57"/>
      <c r="Q22" s="48"/>
      <c r="T22" s="35"/>
    </row>
    <row r="23" spans="1:22" ht="18" customHeight="1">
      <c r="B23" s="52" t="s">
        <v>49</v>
      </c>
      <c r="C23" s="60">
        <v>1224.2739999999999</v>
      </c>
      <c r="D23" s="60">
        <v>1385.682</v>
      </c>
      <c r="E23" s="60">
        <v>1036.8440000000001</v>
      </c>
      <c r="F23" s="60">
        <v>717.80200000000002</v>
      </c>
      <c r="G23" s="60">
        <v>978.10400000000004</v>
      </c>
      <c r="H23" s="60">
        <v>814.14200000000005</v>
      </c>
      <c r="I23" s="60">
        <v>982.81600000000003</v>
      </c>
      <c r="J23" s="60">
        <v>2580.4598868608168</v>
      </c>
      <c r="K23" s="61">
        <v>1836.7820853518936</v>
      </c>
      <c r="L23" s="53">
        <v>2580.4598868608168</v>
      </c>
      <c r="M23" s="60">
        <v>1836.7820853518936</v>
      </c>
      <c r="N23" s="55" t="s">
        <v>105</v>
      </c>
      <c r="O23" s="56"/>
      <c r="P23" s="57"/>
      <c r="Q23" s="48"/>
      <c r="T23" s="63"/>
    </row>
    <row r="24" spans="1:22" ht="18" customHeight="1">
      <c r="A24" s="58"/>
      <c r="B24" s="207" t="s">
        <v>50</v>
      </c>
      <c r="C24" s="208">
        <v>76799.773000000001</v>
      </c>
      <c r="D24" s="208">
        <v>78712.34</v>
      </c>
      <c r="E24" s="208">
        <v>80007.275000000009</v>
      </c>
      <c r="F24" s="208">
        <v>83105.138999999996</v>
      </c>
      <c r="G24" s="208">
        <v>88006.40800000001</v>
      </c>
      <c r="H24" s="208">
        <v>91251.405000000013</v>
      </c>
      <c r="I24" s="208">
        <v>87074.258000000002</v>
      </c>
      <c r="J24" s="208">
        <v>96321.490886860818</v>
      </c>
      <c r="K24" s="209">
        <v>106139.25134781358</v>
      </c>
      <c r="L24" s="208">
        <v>96321.490886860818</v>
      </c>
      <c r="M24" s="208">
        <v>106139.25134781358</v>
      </c>
      <c r="N24" s="210" t="s">
        <v>106</v>
      </c>
      <c r="O24" s="56"/>
      <c r="P24" s="57"/>
      <c r="Q24" s="48"/>
      <c r="T24" s="63"/>
    </row>
    <row r="25" spans="1:22" ht="18" customHeight="1">
      <c r="B25" s="64" t="s">
        <v>51</v>
      </c>
      <c r="C25" s="60">
        <v>3446.3330000000001</v>
      </c>
      <c r="D25" s="53">
        <v>4045.4450000000002</v>
      </c>
      <c r="E25" s="53">
        <v>2875.165</v>
      </c>
      <c r="F25" s="53">
        <v>3496.4639999999999</v>
      </c>
      <c r="G25" s="53">
        <v>3790.1640000000002</v>
      </c>
      <c r="H25" s="53">
        <v>3904.4160000000002</v>
      </c>
      <c r="I25" s="53">
        <v>4641.8829999999998</v>
      </c>
      <c r="J25" s="53">
        <v>5519.973</v>
      </c>
      <c r="K25" s="54">
        <v>5911.3919999999998</v>
      </c>
      <c r="L25" s="53">
        <v>5519.973</v>
      </c>
      <c r="M25" s="53">
        <v>5911.3919999999998</v>
      </c>
      <c r="N25" s="65" t="s">
        <v>107</v>
      </c>
      <c r="O25" s="56"/>
      <c r="P25" s="57"/>
      <c r="Q25" s="48"/>
    </row>
    <row r="26" spans="1:22" ht="18" customHeight="1">
      <c r="B26" s="32" t="s">
        <v>52</v>
      </c>
      <c r="C26" s="53">
        <v>7150.14</v>
      </c>
      <c r="D26" s="53">
        <v>3665.404</v>
      </c>
      <c r="E26" s="53">
        <v>882.41166403999989</v>
      </c>
      <c r="F26" s="53">
        <v>1085.7070624099997</v>
      </c>
      <c r="G26" s="53">
        <v>2452.922</v>
      </c>
      <c r="H26" s="53">
        <v>2188.5219999999999</v>
      </c>
      <c r="I26" s="53">
        <v>4352.3410000000003</v>
      </c>
      <c r="J26" s="53">
        <v>2729.1779999999999</v>
      </c>
      <c r="K26" s="53">
        <v>3572.2550000000001</v>
      </c>
      <c r="L26" s="60">
        <v>2729.1779999999999</v>
      </c>
      <c r="M26" s="53">
        <v>3572.2550000000001</v>
      </c>
      <c r="N26" s="55" t="s">
        <v>108</v>
      </c>
      <c r="O26" s="56"/>
      <c r="P26" s="57"/>
      <c r="Q26" s="48"/>
    </row>
    <row r="27" spans="1:22" ht="18" customHeight="1">
      <c r="B27" s="211" t="s">
        <v>15</v>
      </c>
      <c r="C27" s="212">
        <v>10596.473</v>
      </c>
      <c r="D27" s="212">
        <v>7710.8490000000002</v>
      </c>
      <c r="E27" s="212">
        <v>3757.5766640399997</v>
      </c>
      <c r="F27" s="212">
        <v>4582.1710624099996</v>
      </c>
      <c r="G27" s="212">
        <v>6243.0860000000002</v>
      </c>
      <c r="H27" s="212">
        <v>6092.9380000000001</v>
      </c>
      <c r="I27" s="212">
        <v>8994.2240000000002</v>
      </c>
      <c r="J27" s="212">
        <v>8249.1509999999998</v>
      </c>
      <c r="K27" s="213">
        <v>9483.6470000000008</v>
      </c>
      <c r="L27" s="212">
        <v>8249.1509999999998</v>
      </c>
      <c r="M27" s="212">
        <v>9483.6470000000008</v>
      </c>
      <c r="N27" s="214" t="s">
        <v>109</v>
      </c>
      <c r="O27" s="56"/>
      <c r="P27" s="57"/>
      <c r="Q27" s="48"/>
    </row>
    <row r="28" spans="1:22" ht="18" customHeight="1">
      <c r="B28" s="215" t="s">
        <v>65</v>
      </c>
      <c r="C28" s="216">
        <v>89529.639999999985</v>
      </c>
      <c r="D28" s="216">
        <v>86707.388999999996</v>
      </c>
      <c r="E28" s="216">
        <v>83615.895664040014</v>
      </c>
      <c r="F28" s="216">
        <v>84953.868062409994</v>
      </c>
      <c r="G28" s="216">
        <v>88722.469000000012</v>
      </c>
      <c r="H28" s="216">
        <v>91004.167999999991</v>
      </c>
      <c r="I28" s="216">
        <v>98743.262999999992</v>
      </c>
      <c r="J28" s="216">
        <v>102536.94799999999</v>
      </c>
      <c r="K28" s="217">
        <v>107083.63499999999</v>
      </c>
      <c r="L28" s="216">
        <v>102536.94799999999</v>
      </c>
      <c r="M28" s="216">
        <v>107083.63499999999</v>
      </c>
      <c r="N28" s="218" t="s">
        <v>110</v>
      </c>
      <c r="O28" s="56"/>
      <c r="P28" s="57"/>
      <c r="Q28" s="66"/>
    </row>
    <row r="29" spans="1:22" ht="18" customHeight="1">
      <c r="B29" s="215" t="s">
        <v>154</v>
      </c>
      <c r="C29" s="216">
        <v>-12729.866999999984</v>
      </c>
      <c r="D29" s="216">
        <v>-7995.0489999999991</v>
      </c>
      <c r="E29" s="216">
        <v>-3608.6206640400051</v>
      </c>
      <c r="F29" s="216">
        <v>-1848.7290624099987</v>
      </c>
      <c r="G29" s="216">
        <v>-716.06100000000151</v>
      </c>
      <c r="H29" s="216">
        <v>247.23700000002282</v>
      </c>
      <c r="I29" s="216">
        <v>-11669.00499999999</v>
      </c>
      <c r="J29" s="216">
        <v>-6215.4571131391713</v>
      </c>
      <c r="K29" s="217">
        <v>-944.38365218641411</v>
      </c>
      <c r="L29" s="216">
        <v>-6215.4571131391713</v>
      </c>
      <c r="M29" s="216">
        <v>-944.38365218641411</v>
      </c>
      <c r="N29" s="218" t="s">
        <v>111</v>
      </c>
      <c r="O29" s="48"/>
      <c r="P29" s="48"/>
      <c r="Q29" s="48"/>
      <c r="T29" s="48"/>
      <c r="V29" s="48"/>
    </row>
    <row r="30" spans="1:22" ht="18" customHeight="1">
      <c r="B30" s="219" t="s">
        <v>8</v>
      </c>
      <c r="C30" s="220">
        <v>-7.3560215788055938</v>
      </c>
      <c r="D30" s="220">
        <v>-4.4487833464524797</v>
      </c>
      <c r="E30" s="220">
        <v>-1.9350229409260038</v>
      </c>
      <c r="F30" s="220">
        <v>-0.94348323779637544</v>
      </c>
      <c r="G30" s="220">
        <v>-0.34898460442770302</v>
      </c>
      <c r="H30" s="220">
        <v>0.11532941564637658</v>
      </c>
      <c r="I30" s="220">
        <v>-5.8194052460671495</v>
      </c>
      <c r="J30" s="220">
        <v>-2.8943969026145213</v>
      </c>
      <c r="K30" s="221">
        <v>-0.39472124019949906</v>
      </c>
      <c r="L30" s="222">
        <v>-2.8943969026145213</v>
      </c>
      <c r="M30" s="222">
        <v>-0.39472124019949906</v>
      </c>
      <c r="N30" s="223" t="s">
        <v>112</v>
      </c>
      <c r="P30" s="48"/>
      <c r="Q30" s="48"/>
    </row>
    <row r="31" spans="1:22" ht="18" customHeight="1">
      <c r="B31" s="32" t="s">
        <v>163</v>
      </c>
      <c r="C31" s="60">
        <v>59004.684999999998</v>
      </c>
      <c r="D31" s="60">
        <v>61630.055999999997</v>
      </c>
      <c r="E31" s="60">
        <v>63183.88</v>
      </c>
      <c r="F31" s="60">
        <v>66523.58</v>
      </c>
      <c r="G31" s="60">
        <v>70752.387000000002</v>
      </c>
      <c r="H31" s="60">
        <v>73602.164999999994</v>
      </c>
      <c r="I31" s="60">
        <v>70178.857999999993</v>
      </c>
      <c r="J31" s="61">
        <v>75457.812000000005</v>
      </c>
      <c r="K31" s="61">
        <v>86573.271999999997</v>
      </c>
      <c r="L31" s="53">
        <v>75457.812000000005</v>
      </c>
      <c r="M31" s="53">
        <v>86573.271999999997</v>
      </c>
      <c r="N31" s="55" t="s">
        <v>162</v>
      </c>
      <c r="P31" s="48"/>
      <c r="Q31" s="48"/>
    </row>
    <row r="32" spans="1:22" ht="18" customHeight="1">
      <c r="B32" s="52" t="s">
        <v>16</v>
      </c>
      <c r="C32" s="53">
        <v>70488.601999999984</v>
      </c>
      <c r="D32" s="53">
        <v>70757.226999999999</v>
      </c>
      <c r="E32" s="53">
        <v>72119.401000000013</v>
      </c>
      <c r="F32" s="53">
        <v>72972.819000000003</v>
      </c>
      <c r="G32" s="53">
        <v>75576.844000000012</v>
      </c>
      <c r="H32" s="53">
        <v>78587.065000000002</v>
      </c>
      <c r="I32" s="53">
        <v>83962.123999999996</v>
      </c>
      <c r="J32" s="54">
        <v>89117.327999999994</v>
      </c>
      <c r="K32" s="54">
        <v>92913.327999999994</v>
      </c>
      <c r="L32" s="53">
        <v>89117.327999999994</v>
      </c>
      <c r="M32" s="53">
        <v>92913.327999999994</v>
      </c>
      <c r="N32" s="55" t="s">
        <v>113</v>
      </c>
      <c r="P32" s="48"/>
      <c r="Q32" s="48"/>
    </row>
    <row r="33" spans="2:22" ht="18" customHeight="1">
      <c r="B33" s="32" t="s">
        <v>17</v>
      </c>
      <c r="C33" s="53">
        <v>81085.074999999983</v>
      </c>
      <c r="D33" s="53">
        <v>78468.076000000001</v>
      </c>
      <c r="E33" s="53">
        <v>75876.977664040009</v>
      </c>
      <c r="F33" s="53">
        <v>77554.990062409997</v>
      </c>
      <c r="G33" s="53">
        <v>81819.930000000008</v>
      </c>
      <c r="H33" s="53">
        <v>84680.002999999997</v>
      </c>
      <c r="I33" s="53">
        <v>92956.347999999998</v>
      </c>
      <c r="J33" s="54">
        <v>97366.478999999992</v>
      </c>
      <c r="K33" s="54">
        <v>102396.97499999999</v>
      </c>
      <c r="L33" s="53">
        <v>97366.478999999992</v>
      </c>
      <c r="M33" s="53">
        <v>102396.97499999999</v>
      </c>
      <c r="N33" s="55" t="s">
        <v>114</v>
      </c>
      <c r="P33" s="48"/>
      <c r="Q33" s="66"/>
    </row>
    <row r="34" spans="2:22" ht="18" customHeight="1">
      <c r="B34" s="207" t="s">
        <v>18</v>
      </c>
      <c r="C34" s="208">
        <v>-4285.3019999999833</v>
      </c>
      <c r="D34" s="208">
        <v>244.26400000000103</v>
      </c>
      <c r="E34" s="208">
        <v>4130.2973359599946</v>
      </c>
      <c r="F34" s="208">
        <v>5550.148937590001</v>
      </c>
      <c r="G34" s="208">
        <v>6186.4779999999982</v>
      </c>
      <c r="H34" s="208">
        <v>6571.4020000000228</v>
      </c>
      <c r="I34" s="208">
        <v>-5882.0899999999901</v>
      </c>
      <c r="J34" s="208">
        <v>-1044.9881131391712</v>
      </c>
      <c r="K34" s="209">
        <v>3742.2763478135857</v>
      </c>
      <c r="L34" s="208">
        <v>-1044.9881131391712</v>
      </c>
      <c r="M34" s="208">
        <v>3742.2763478135857</v>
      </c>
      <c r="N34" s="210" t="s">
        <v>115</v>
      </c>
      <c r="P34" s="48"/>
      <c r="Q34" s="48"/>
    </row>
    <row r="35" spans="2:22" ht="18" customHeight="1">
      <c r="B35" s="224" t="s">
        <v>8</v>
      </c>
      <c r="C35" s="225">
        <v>-2.4762846291873029</v>
      </c>
      <c r="D35" s="225">
        <v>0.13591881867614236</v>
      </c>
      <c r="E35" s="225">
        <v>2.2147576157202726</v>
      </c>
      <c r="F35" s="225">
        <v>2.8324715591711831</v>
      </c>
      <c r="G35" s="225">
        <v>3.015086113656074</v>
      </c>
      <c r="H35" s="225">
        <v>3.0653824170223833</v>
      </c>
      <c r="I35" s="225">
        <v>-2.933434804753198</v>
      </c>
      <c r="J35" s="225">
        <v>-0.48662717848139153</v>
      </c>
      <c r="K35" s="226">
        <v>1.5641481698230955</v>
      </c>
      <c r="L35" s="225">
        <v>-0.48662717848139153</v>
      </c>
      <c r="M35" s="225">
        <v>1.5641481698230955</v>
      </c>
      <c r="N35" s="227" t="s">
        <v>112</v>
      </c>
      <c r="O35" s="48"/>
      <c r="P35" s="48"/>
      <c r="Q35" s="48"/>
    </row>
    <row r="36" spans="2:22">
      <c r="B36" s="342" t="s">
        <v>169</v>
      </c>
      <c r="C36" s="343"/>
      <c r="D36" s="343"/>
      <c r="E36" s="67"/>
      <c r="F36" s="344" t="s">
        <v>170</v>
      </c>
      <c r="G36" s="344"/>
      <c r="H36" s="344"/>
      <c r="I36" s="344"/>
      <c r="J36" s="344"/>
      <c r="K36" s="344"/>
      <c r="L36" s="344"/>
      <c r="M36" s="344"/>
      <c r="N36" s="345"/>
    </row>
    <row r="37" spans="2:22" ht="26.25" customHeight="1">
      <c r="B37" s="332" t="s">
        <v>195</v>
      </c>
      <c r="C37" s="332"/>
      <c r="D37" s="332"/>
      <c r="E37" s="332"/>
      <c r="F37" s="336" t="s">
        <v>196</v>
      </c>
      <c r="G37" s="336"/>
      <c r="H37" s="336"/>
      <c r="I37" s="336"/>
      <c r="J37" s="336"/>
      <c r="K37" s="336"/>
      <c r="L37" s="336"/>
      <c r="M37" s="336"/>
      <c r="N37" s="336"/>
      <c r="S37"/>
      <c r="T37"/>
      <c r="U37"/>
      <c r="V37"/>
    </row>
    <row r="38" spans="2:22">
      <c r="B38" s="68"/>
      <c r="C38" s="69"/>
      <c r="D38" s="69"/>
      <c r="J38" s="48"/>
      <c r="K38" s="48"/>
      <c r="S38"/>
      <c r="T38"/>
      <c r="U38"/>
      <c r="V38"/>
    </row>
    <row r="39" spans="2:22">
      <c r="B39" s="68"/>
      <c r="C39" s="71"/>
      <c r="D39" s="71"/>
      <c r="H39" s="166"/>
      <c r="K39" s="48"/>
      <c r="N39"/>
      <c r="O39"/>
      <c r="P39"/>
      <c r="Q39"/>
      <c r="S39"/>
      <c r="T39"/>
      <c r="U39"/>
      <c r="V39"/>
    </row>
    <row r="40" spans="2:22">
      <c r="B40" s="68"/>
      <c r="C40" s="72"/>
      <c r="D40" s="72"/>
      <c r="K40" s="48"/>
      <c r="L40" s="164"/>
      <c r="M40" s="164"/>
      <c r="N40"/>
      <c r="O40"/>
      <c r="P40"/>
      <c r="Q40"/>
      <c r="S40"/>
      <c r="T40"/>
      <c r="U40"/>
      <c r="V40"/>
    </row>
    <row r="41" spans="2:22" customFormat="1"/>
    <row r="42" spans="2:22" customFormat="1"/>
    <row r="43" spans="2:22" customFormat="1"/>
    <row r="44" spans="2:22" customFormat="1"/>
    <row r="45" spans="2:22" customFormat="1"/>
    <row r="46" spans="2:22" customFormat="1"/>
    <row r="47" spans="2:22">
      <c r="C47" s="72"/>
      <c r="D47" s="72"/>
      <c r="N47"/>
      <c r="O47"/>
      <c r="P47"/>
      <c r="Q47"/>
      <c r="S47"/>
      <c r="T47"/>
      <c r="U47"/>
      <c r="V47"/>
    </row>
    <row r="48" spans="2:22">
      <c r="C48" s="72"/>
      <c r="D48" s="72"/>
      <c r="N48"/>
      <c r="O48"/>
      <c r="P48"/>
      <c r="Q48"/>
      <c r="S48"/>
      <c r="T48"/>
      <c r="U48"/>
      <c r="V48"/>
    </row>
    <row r="49" spans="2:22">
      <c r="C49" s="72"/>
      <c r="D49" s="72"/>
      <c r="G49" s="48"/>
      <c r="H49" s="48"/>
      <c r="I49" s="48"/>
      <c r="J49" s="48"/>
      <c r="K49" s="48"/>
      <c r="N49"/>
      <c r="O49"/>
      <c r="P49"/>
      <c r="Q49"/>
      <c r="S49"/>
      <c r="T49"/>
      <c r="U49"/>
      <c r="V49"/>
    </row>
    <row r="50" spans="2:22">
      <c r="B50" s="52"/>
      <c r="C50" s="73"/>
      <c r="D50" s="72"/>
      <c r="N50"/>
      <c r="O50"/>
      <c r="P50"/>
      <c r="Q50"/>
      <c r="S50"/>
      <c r="T50"/>
      <c r="U50"/>
      <c r="V50"/>
    </row>
    <row r="51" spans="2:22">
      <c r="B51" s="32"/>
      <c r="C51" s="73"/>
      <c r="D51" s="72"/>
      <c r="N51"/>
      <c r="O51"/>
      <c r="P51"/>
      <c r="Q51"/>
      <c r="S51"/>
      <c r="T51"/>
      <c r="U51"/>
      <c r="V51"/>
    </row>
    <row r="52" spans="2:22">
      <c r="B52" s="52"/>
      <c r="C52" s="73"/>
      <c r="D52" s="72"/>
      <c r="N52"/>
      <c r="O52"/>
      <c r="P52"/>
      <c r="Q52"/>
      <c r="S52"/>
      <c r="T52"/>
      <c r="U52"/>
      <c r="V52"/>
    </row>
    <row r="53" spans="2:22">
      <c r="B53" s="32"/>
      <c r="C53" s="73"/>
      <c r="D53" s="72"/>
      <c r="N53"/>
      <c r="O53"/>
      <c r="P53"/>
      <c r="Q53"/>
      <c r="S53"/>
      <c r="T53"/>
      <c r="U53"/>
      <c r="V53"/>
    </row>
    <row r="54" spans="2:22">
      <c r="B54" s="52"/>
      <c r="C54" s="73"/>
      <c r="D54" s="72"/>
      <c r="N54"/>
      <c r="O54"/>
      <c r="P54"/>
      <c r="Q54"/>
      <c r="S54"/>
      <c r="T54"/>
      <c r="U54"/>
      <c r="V54"/>
    </row>
    <row r="55" spans="2:22">
      <c r="B55" s="32"/>
      <c r="C55" s="73"/>
      <c r="D55" s="72"/>
      <c r="N55"/>
      <c r="O55"/>
      <c r="P55"/>
      <c r="Q55"/>
      <c r="S55"/>
      <c r="T55"/>
      <c r="U55"/>
      <c r="V55"/>
    </row>
    <row r="56" spans="2:22">
      <c r="C56" s="72"/>
      <c r="D56" s="72"/>
      <c r="N56"/>
      <c r="O56"/>
      <c r="P56"/>
      <c r="Q56"/>
      <c r="S56"/>
      <c r="T56"/>
      <c r="U56"/>
      <c r="V56"/>
    </row>
    <row r="57" spans="2:22">
      <c r="C57" s="72"/>
      <c r="D57" s="72"/>
      <c r="N57"/>
      <c r="O57"/>
      <c r="P57"/>
      <c r="Q57"/>
      <c r="S57"/>
      <c r="T57"/>
      <c r="U57"/>
      <c r="V57"/>
    </row>
    <row r="58" spans="2:22">
      <c r="C58" s="72"/>
      <c r="D58" s="72"/>
      <c r="N58"/>
      <c r="O58"/>
      <c r="P58"/>
      <c r="Q58"/>
      <c r="S58"/>
      <c r="T58"/>
      <c r="U58"/>
      <c r="V58"/>
    </row>
    <row r="59" spans="2:22">
      <c r="C59" s="72"/>
      <c r="D59" s="72"/>
      <c r="N59"/>
      <c r="O59"/>
      <c r="P59"/>
      <c r="Q59"/>
      <c r="S59"/>
      <c r="T59"/>
      <c r="U59"/>
      <c r="V59"/>
    </row>
    <row r="60" spans="2:22">
      <c r="C60" s="72"/>
      <c r="D60" s="72"/>
      <c r="N60"/>
      <c r="O60"/>
      <c r="P60"/>
      <c r="Q60"/>
      <c r="S60"/>
      <c r="T60"/>
      <c r="U60"/>
      <c r="V60"/>
    </row>
    <row r="61" spans="2:22">
      <c r="C61" s="72"/>
      <c r="D61" s="72"/>
      <c r="N61"/>
      <c r="O61"/>
      <c r="P61"/>
      <c r="Q61"/>
      <c r="S61"/>
      <c r="T61"/>
      <c r="U61"/>
      <c r="V61"/>
    </row>
    <row r="62" spans="2:22">
      <c r="C62" s="72"/>
      <c r="D62" s="72"/>
      <c r="N62"/>
      <c r="O62"/>
      <c r="P62"/>
      <c r="Q62"/>
      <c r="S62"/>
      <c r="T62"/>
      <c r="U62"/>
      <c r="V62"/>
    </row>
    <row r="63" spans="2:22">
      <c r="C63" s="72"/>
      <c r="D63" s="72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  <mergeCell ref="K6:K7"/>
    <mergeCell ref="B3:E3"/>
    <mergeCell ref="F3:N3"/>
    <mergeCell ref="F37:N37"/>
    <mergeCell ref="B36:D36"/>
    <mergeCell ref="F36:N36"/>
    <mergeCell ref="B37:E37"/>
  </mergeCells>
  <phoneticPr fontId="4" type="noConversion"/>
  <hyperlinks>
    <hyperlink ref="P1" location="Índice_Index!A3" display="Índice/Index" xr:uid="{00000000-0004-0000-0400-000000000000}"/>
  </hyperlinks>
  <pageMargins left="0.39370078740157483" right="0.39370078740157483" top="0.98425196850393704" bottom="0.39370078740157483" header="0.39370078740157483" footer="0.39370078740157483"/>
  <pageSetup paperSize="9" scale="62" orientation="landscape" r:id="rId4"/>
  <headerFooter>
    <oddHeader>&amp;L&amp;G</oddHeader>
    <oddFooter>&amp;R&amp;D
Ministério das Finanças&amp;GDPFP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R33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89" customWidth="1"/>
    <col min="3" max="5" width="7.7109375" style="2" customWidth="1"/>
    <col min="6" max="11" width="9.140625" style="2"/>
    <col min="12" max="12" width="18.42578125" style="2" customWidth="1"/>
    <col min="13" max="13" width="42.85546875" style="81" customWidth="1"/>
    <col min="14" max="14" width="9.140625" style="28"/>
    <col min="15" max="15" width="10.7109375" style="2" bestFit="1" customWidth="1"/>
    <col min="16" max="16384" width="9.140625" style="2"/>
  </cols>
  <sheetData>
    <row r="1" spans="2:17" ht="21.75" customHeight="1">
      <c r="B1" s="181" t="s">
        <v>117</v>
      </c>
      <c r="C1" s="181"/>
      <c r="D1" s="181"/>
      <c r="E1" s="181"/>
      <c r="F1" s="181"/>
      <c r="G1" s="228"/>
      <c r="H1" s="228"/>
      <c r="I1" s="228"/>
      <c r="J1" s="228"/>
      <c r="K1" s="228"/>
      <c r="L1" s="228"/>
      <c r="M1" s="182" t="s">
        <v>118</v>
      </c>
      <c r="N1" s="74"/>
      <c r="O1" s="23" t="s">
        <v>91</v>
      </c>
      <c r="Q1" s="24"/>
    </row>
    <row r="2" spans="2:17" ht="12.75" customHeight="1">
      <c r="B2" s="339" t="s">
        <v>203</v>
      </c>
      <c r="C2" s="340"/>
      <c r="D2" s="340"/>
      <c r="E2" s="340"/>
      <c r="F2" s="340"/>
      <c r="G2" s="340"/>
      <c r="H2" s="349" t="s">
        <v>206</v>
      </c>
      <c r="I2" s="349"/>
      <c r="J2" s="349"/>
      <c r="K2" s="349"/>
      <c r="L2" s="349"/>
      <c r="M2" s="349"/>
      <c r="N2" s="74"/>
    </row>
    <row r="3" spans="2:17" ht="12.75" customHeight="1">
      <c r="B3" s="339" t="s">
        <v>210</v>
      </c>
      <c r="C3" s="340"/>
      <c r="D3" s="340"/>
      <c r="E3" s="340"/>
      <c r="F3" s="340"/>
      <c r="G3" s="340"/>
      <c r="H3" s="349" t="s">
        <v>211</v>
      </c>
      <c r="I3" s="349"/>
      <c r="J3" s="349"/>
      <c r="K3" s="349"/>
      <c r="L3" s="349"/>
      <c r="M3" s="349"/>
      <c r="N3" s="74"/>
    </row>
    <row r="4" spans="2:17" ht="12.75" customHeight="1">
      <c r="B4" s="338" t="s">
        <v>199</v>
      </c>
      <c r="C4" s="338"/>
      <c r="D4" s="338"/>
      <c r="E4" s="338"/>
      <c r="F4" s="341" t="s">
        <v>200</v>
      </c>
      <c r="G4" s="341"/>
      <c r="H4" s="341"/>
      <c r="I4" s="341"/>
      <c r="J4" s="341"/>
      <c r="K4" s="341"/>
      <c r="L4" s="341"/>
      <c r="M4" s="341"/>
      <c r="N4" s="163"/>
    </row>
    <row r="5" spans="2:17" ht="12.75" customHeight="1">
      <c r="B5" s="346"/>
      <c r="C5" s="347"/>
      <c r="D5" s="347"/>
      <c r="E5" s="76"/>
      <c r="F5" s="348"/>
      <c r="G5" s="348"/>
      <c r="H5" s="348"/>
      <c r="I5" s="348"/>
      <c r="J5" s="348"/>
      <c r="K5" s="348"/>
      <c r="L5" s="348"/>
      <c r="M5" s="348"/>
      <c r="N5" s="74"/>
    </row>
    <row r="6" spans="2:17" ht="14.1" customHeight="1">
      <c r="B6" s="183"/>
      <c r="C6" s="333">
        <v>2014</v>
      </c>
      <c r="D6" s="333">
        <v>2015</v>
      </c>
      <c r="E6" s="333">
        <v>2016</v>
      </c>
      <c r="F6" s="333">
        <v>2017</v>
      </c>
      <c r="G6" s="333">
        <v>2018</v>
      </c>
      <c r="H6" s="333">
        <v>2019</v>
      </c>
      <c r="I6" s="333">
        <v>2020</v>
      </c>
      <c r="J6" s="333">
        <v>2021</v>
      </c>
      <c r="K6" s="333">
        <v>2022</v>
      </c>
      <c r="L6" s="201" t="s">
        <v>222</v>
      </c>
      <c r="M6" s="230"/>
    </row>
    <row r="7" spans="2:17" ht="14.1" customHeight="1">
      <c r="B7" s="183"/>
      <c r="C7" s="333"/>
      <c r="D7" s="333"/>
      <c r="E7" s="333"/>
      <c r="F7" s="333"/>
      <c r="G7" s="333"/>
      <c r="H7" s="333"/>
      <c r="I7" s="333"/>
      <c r="J7" s="333"/>
      <c r="K7" s="333"/>
      <c r="L7" s="202" t="s">
        <v>223</v>
      </c>
      <c r="M7" s="230"/>
    </row>
    <row r="8" spans="2:17" ht="18" customHeight="1">
      <c r="B8" s="77" t="s">
        <v>190</v>
      </c>
      <c r="C8" s="229">
        <v>1.8768937539036301</v>
      </c>
      <c r="D8" s="229">
        <v>4.6492460438448679</v>
      </c>
      <c r="E8" s="229">
        <v>1.8078422099256697</v>
      </c>
      <c r="F8" s="229">
        <v>4.9683730855511365</v>
      </c>
      <c r="G8" s="229">
        <v>6.2848989271621747</v>
      </c>
      <c r="H8" s="229">
        <v>2.6723570647227524</v>
      </c>
      <c r="I8" s="229">
        <v>-7.1026098933495536</v>
      </c>
      <c r="J8" s="229">
        <v>7.7554730497284563</v>
      </c>
      <c r="K8" s="80">
        <v>16.633830510547277</v>
      </c>
      <c r="L8" s="80">
        <v>16.633830510547277</v>
      </c>
      <c r="M8" s="82" t="s">
        <v>191</v>
      </c>
      <c r="O8" s="42"/>
    </row>
    <row r="9" spans="2:17" ht="18" customHeight="1">
      <c r="B9" s="77" t="s">
        <v>38</v>
      </c>
      <c r="C9" s="78">
        <v>5.4257005453335561</v>
      </c>
      <c r="D9" s="78">
        <v>6.25288788655054</v>
      </c>
      <c r="E9" s="78">
        <v>4.9615975704136117</v>
      </c>
      <c r="F9" s="78">
        <v>6.1251800017181335</v>
      </c>
      <c r="G9" s="78">
        <v>6.1309257965457054</v>
      </c>
      <c r="H9" s="78">
        <v>3.793124310365581</v>
      </c>
      <c r="I9" s="78">
        <v>-9.2557832375979814</v>
      </c>
      <c r="J9" s="78">
        <v>10.991924263146856</v>
      </c>
      <c r="K9" s="79">
        <v>11.845041386699284</v>
      </c>
      <c r="L9" s="80">
        <v>11.845041386699284</v>
      </c>
      <c r="M9" s="81" t="s">
        <v>94</v>
      </c>
      <c r="O9" s="42"/>
    </row>
    <row r="10" spans="2:17" ht="18" customHeight="1">
      <c r="B10" s="77" t="s">
        <v>39</v>
      </c>
      <c r="C10" s="78">
        <v>-2.4276172525443895</v>
      </c>
      <c r="D10" s="78">
        <v>2.5475571399408148</v>
      </c>
      <c r="E10" s="78">
        <v>-2.4747278565137254</v>
      </c>
      <c r="F10" s="78">
        <v>3.277735136155413</v>
      </c>
      <c r="G10" s="78">
        <v>6.5161301156342555</v>
      </c>
      <c r="H10" s="78">
        <v>0.99531685858853525</v>
      </c>
      <c r="I10" s="78">
        <v>-3.7914939525127256</v>
      </c>
      <c r="J10" s="78">
        <v>3.0611827443560724</v>
      </c>
      <c r="K10" s="79">
        <v>24.114196565934076</v>
      </c>
      <c r="L10" s="80">
        <v>24.114196565934076</v>
      </c>
      <c r="M10" s="82" t="s">
        <v>95</v>
      </c>
      <c r="O10" s="42"/>
    </row>
    <row r="11" spans="2:17" ht="18" customHeight="1">
      <c r="B11" s="77" t="s">
        <v>40</v>
      </c>
      <c r="C11" s="78">
        <v>3.9012839224161766E-2</v>
      </c>
      <c r="D11" s="78">
        <v>1.5942295637388693</v>
      </c>
      <c r="E11" s="78">
        <v>3.9765349913427839</v>
      </c>
      <c r="F11" s="78">
        <v>5.0118894842281714</v>
      </c>
      <c r="G11" s="78">
        <v>5.1388917531633549</v>
      </c>
      <c r="H11" s="78">
        <v>6.2874842154353017</v>
      </c>
      <c r="I11" s="78">
        <v>0.94521593071972276</v>
      </c>
      <c r="J11" s="78">
        <v>6.5127199015352355</v>
      </c>
      <c r="K11" s="79">
        <v>8.5497731109418282</v>
      </c>
      <c r="L11" s="80">
        <v>8.5497731109418282</v>
      </c>
      <c r="M11" s="81" t="s">
        <v>96</v>
      </c>
      <c r="O11" s="42"/>
    </row>
    <row r="12" spans="2:17" ht="18" customHeight="1">
      <c r="B12" s="77" t="s">
        <v>41</v>
      </c>
      <c r="C12" s="78">
        <v>-1.4020099133411401</v>
      </c>
      <c r="D12" s="78">
        <v>-5.0824253382888207</v>
      </c>
      <c r="E12" s="78">
        <v>-3.8999433350039858E-2</v>
      </c>
      <c r="F12" s="78">
        <v>0.31543528428217282</v>
      </c>
      <c r="G12" s="78">
        <v>3.7958274947441417</v>
      </c>
      <c r="H12" s="78">
        <v>4.5835028431758129</v>
      </c>
      <c r="I12" s="78">
        <v>-6.7989009137386152</v>
      </c>
      <c r="J12" s="78">
        <v>19.224086748427371</v>
      </c>
      <c r="K12" s="79">
        <v>-4.4318870070610084</v>
      </c>
      <c r="L12" s="80">
        <v>-4.4318870070610084</v>
      </c>
      <c r="M12" s="82" t="s">
        <v>97</v>
      </c>
      <c r="O12" s="42"/>
    </row>
    <row r="13" spans="2:17" ht="18" customHeight="1">
      <c r="B13" s="231" t="s">
        <v>178</v>
      </c>
      <c r="C13" s="232">
        <v>0.8565698930413479</v>
      </c>
      <c r="D13" s="232">
        <v>2.3170988259038738</v>
      </c>
      <c r="E13" s="232">
        <v>2.1257520271987129</v>
      </c>
      <c r="F13" s="232">
        <v>4.3268169576027526</v>
      </c>
      <c r="G13" s="232">
        <v>5.6331071849063497</v>
      </c>
      <c r="H13" s="232">
        <v>3.9170693249405364</v>
      </c>
      <c r="I13" s="232">
        <v>-4.8053433461382022</v>
      </c>
      <c r="J13" s="232">
        <v>8.8854232456694326</v>
      </c>
      <c r="K13" s="233">
        <v>11.266612015886279</v>
      </c>
      <c r="L13" s="233">
        <v>11.266612015886279</v>
      </c>
      <c r="M13" s="234" t="s">
        <v>179</v>
      </c>
      <c r="O13" s="42"/>
    </row>
    <row r="14" spans="2:17" ht="18" customHeight="1">
      <c r="B14" s="77" t="s">
        <v>43</v>
      </c>
      <c r="C14" s="41">
        <v>2.7076586573219874</v>
      </c>
      <c r="D14" s="41">
        <v>2.1385035589829737</v>
      </c>
      <c r="E14" s="41">
        <v>3.427594172130366</v>
      </c>
      <c r="F14" s="41">
        <v>2.167042518534501</v>
      </c>
      <c r="G14" s="41">
        <v>2.6055724253162271</v>
      </c>
      <c r="H14" s="41">
        <v>1.6437916941350883</v>
      </c>
      <c r="I14" s="41">
        <v>0.38866797888479354</v>
      </c>
      <c r="J14" s="41">
        <v>12.341293399559961</v>
      </c>
      <c r="K14" s="83">
        <v>8.8545130665208305</v>
      </c>
      <c r="L14" s="83">
        <v>8.8545130665208305</v>
      </c>
      <c r="M14" s="82" t="s">
        <v>99</v>
      </c>
      <c r="O14" s="42"/>
      <c r="Q14" s="46"/>
    </row>
    <row r="15" spans="2:17" ht="18" customHeight="1">
      <c r="B15" s="77" t="s">
        <v>44</v>
      </c>
      <c r="C15" s="41">
        <v>-3.7651969974802912</v>
      </c>
      <c r="D15" s="41">
        <v>-0.8093910335093657</v>
      </c>
      <c r="E15" s="41">
        <v>2.8545719904211397</v>
      </c>
      <c r="F15" s="41">
        <v>2.3474511607108006</v>
      </c>
      <c r="G15" s="41">
        <v>3.0095132872779429</v>
      </c>
      <c r="H15" s="41">
        <v>5.0710096966367635</v>
      </c>
      <c r="I15" s="41">
        <v>3.4004558745256208</v>
      </c>
      <c r="J15" s="41">
        <v>4.349432146502008</v>
      </c>
      <c r="K15" s="83">
        <v>3.469133024854365</v>
      </c>
      <c r="L15" s="83">
        <v>3.469133024854365</v>
      </c>
      <c r="M15" s="81" t="s">
        <v>100</v>
      </c>
      <c r="O15" s="42"/>
      <c r="Q15" s="35"/>
    </row>
    <row r="16" spans="2:17" ht="18" customHeight="1">
      <c r="B16" s="77" t="s">
        <v>45</v>
      </c>
      <c r="C16" s="41">
        <v>-1.927575232557921</v>
      </c>
      <c r="D16" s="41">
        <v>1.6777542448206395</v>
      </c>
      <c r="E16" s="41">
        <v>1.2828280887849042</v>
      </c>
      <c r="F16" s="41">
        <v>1.493913261882196</v>
      </c>
      <c r="G16" s="41">
        <v>3.4285340291674737</v>
      </c>
      <c r="H16" s="41">
        <v>4.2374888542878963</v>
      </c>
      <c r="I16" s="41">
        <v>3.5290853904176966</v>
      </c>
      <c r="J16" s="41">
        <v>3.5137991741231334</v>
      </c>
      <c r="K16" s="83">
        <v>7.4151770141822393</v>
      </c>
      <c r="L16" s="83">
        <v>7.4151770141822393</v>
      </c>
      <c r="M16" s="82" t="s">
        <v>172</v>
      </c>
      <c r="O16" s="42"/>
      <c r="Q16" s="35"/>
    </row>
    <row r="17" spans="2:15" ht="18" customHeight="1">
      <c r="B17" s="77" t="s">
        <v>146</v>
      </c>
      <c r="C17" s="41">
        <v>2.5323081436094519</v>
      </c>
      <c r="D17" s="41">
        <v>-2.4305810897304991</v>
      </c>
      <c r="E17" s="41">
        <v>-6.073261205151459</v>
      </c>
      <c r="F17" s="41">
        <v>-4.3938958908726011</v>
      </c>
      <c r="G17" s="41">
        <v>-6.7083009072456683</v>
      </c>
      <c r="H17" s="41">
        <v>-8.3791486002469551</v>
      </c>
      <c r="I17" s="41">
        <v>-8.4951926459856715</v>
      </c>
      <c r="J17" s="41">
        <v>-10.652411518054095</v>
      </c>
      <c r="K17" s="83">
        <v>-9.3571588960305156</v>
      </c>
      <c r="L17" s="83">
        <v>-9.3571588960305156</v>
      </c>
      <c r="M17" s="81" t="s">
        <v>147</v>
      </c>
      <c r="O17" s="42"/>
    </row>
    <row r="18" spans="2:15" ht="18" customHeight="1">
      <c r="B18" s="77" t="s">
        <v>46</v>
      </c>
      <c r="C18" s="84">
        <v>20.978281474953775</v>
      </c>
      <c r="D18" s="84">
        <v>-12.126838333385571</v>
      </c>
      <c r="E18" s="84">
        <v>-10.707514297088338</v>
      </c>
      <c r="F18" s="84">
        <v>-11.147669814457384</v>
      </c>
      <c r="G18" s="84">
        <v>-2.8796155005005541</v>
      </c>
      <c r="H18" s="84">
        <v>14.980222518557795</v>
      </c>
      <c r="I18" s="84">
        <v>296.29590543385433</v>
      </c>
      <c r="J18" s="84">
        <v>17.388636591998875</v>
      </c>
      <c r="K18" s="85">
        <v>-40.423735611579346</v>
      </c>
      <c r="L18" s="83">
        <v>-40.423735611579346</v>
      </c>
      <c r="M18" s="82" t="s">
        <v>101</v>
      </c>
      <c r="O18" s="42"/>
    </row>
    <row r="19" spans="2:15" ht="18" customHeight="1">
      <c r="B19" s="77" t="s">
        <v>47</v>
      </c>
      <c r="C19" s="84">
        <v>1.311989755932963</v>
      </c>
      <c r="D19" s="84">
        <v>-4.5883740678438034</v>
      </c>
      <c r="E19" s="84">
        <v>2.3132010029673022</v>
      </c>
      <c r="F19" s="84">
        <v>-6.4501289833284297</v>
      </c>
      <c r="G19" s="84">
        <v>11.340836222910156</v>
      </c>
      <c r="H19" s="84">
        <v>0.35849634841347289</v>
      </c>
      <c r="I19" s="84">
        <v>9.6691947944708581</v>
      </c>
      <c r="J19" s="84">
        <v>13.71602100423881</v>
      </c>
      <c r="K19" s="85">
        <v>8.1001304329012314</v>
      </c>
      <c r="L19" s="83">
        <v>8.1001304329012314</v>
      </c>
      <c r="M19" s="81" t="s">
        <v>102</v>
      </c>
      <c r="O19" s="42"/>
    </row>
    <row r="20" spans="2:15" ht="18" customHeight="1">
      <c r="B20" s="235" t="s">
        <v>180</v>
      </c>
      <c r="C20" s="236">
        <v>-0.93844289738248543</v>
      </c>
      <c r="D20" s="236">
        <v>8.0286909050553135E-2</v>
      </c>
      <c r="E20" s="236">
        <v>1.0909072726476676</v>
      </c>
      <c r="F20" s="236">
        <v>0.64286101489312575</v>
      </c>
      <c r="G20" s="236">
        <v>2.6224231647118401</v>
      </c>
      <c r="H20" s="236">
        <v>2.948430154963666</v>
      </c>
      <c r="I20" s="236">
        <v>5.6974901906378994</v>
      </c>
      <c r="J20" s="236">
        <v>5.0571661274278368</v>
      </c>
      <c r="K20" s="237">
        <v>3.51285225170761</v>
      </c>
      <c r="L20" s="237">
        <v>3.51285225170761</v>
      </c>
      <c r="M20" s="238" t="s">
        <v>181</v>
      </c>
      <c r="N20" s="86"/>
      <c r="O20" s="42"/>
    </row>
    <row r="21" spans="2:15" ht="18" customHeight="1">
      <c r="B21" s="239" t="s">
        <v>150</v>
      </c>
      <c r="C21" s="240">
        <v>-29.271855693578608</v>
      </c>
      <c r="D21" s="240">
        <v>13.183976789509554</v>
      </c>
      <c r="E21" s="240">
        <v>-25.174462827690625</v>
      </c>
      <c r="F21" s="240">
        <v>-30.770491993009554</v>
      </c>
      <c r="G21" s="240">
        <v>36.263760758537877</v>
      </c>
      <c r="H21" s="240">
        <v>-16.763248079958771</v>
      </c>
      <c r="I21" s="240">
        <v>20.718007423766373</v>
      </c>
      <c r="J21" s="240">
        <v>162.55778160518517</v>
      </c>
      <c r="K21" s="241">
        <v>-28.819583877105824</v>
      </c>
      <c r="L21" s="241">
        <v>-28.819583877105824</v>
      </c>
      <c r="M21" s="242" t="s">
        <v>151</v>
      </c>
      <c r="O21" s="42"/>
    </row>
    <row r="22" spans="2:15" ht="18" customHeight="1">
      <c r="B22" s="243" t="s">
        <v>182</v>
      </c>
      <c r="C22" s="244">
        <v>0.51081632417222522</v>
      </c>
      <c r="D22" s="244">
        <v>2.4903289753213098</v>
      </c>
      <c r="E22" s="244">
        <v>1.6451486514058811</v>
      </c>
      <c r="F22" s="244">
        <v>3.8719778920104364</v>
      </c>
      <c r="G22" s="244">
        <v>5.8976725855665935</v>
      </c>
      <c r="H22" s="244">
        <v>3.687228093663375</v>
      </c>
      <c r="I22" s="244">
        <v>-4.5776248595843612</v>
      </c>
      <c r="J22" s="244">
        <v>10.619938773248938</v>
      </c>
      <c r="K22" s="245">
        <v>10.192699853955434</v>
      </c>
      <c r="L22" s="245">
        <v>10.192699853955434</v>
      </c>
      <c r="M22" s="246" t="s">
        <v>183</v>
      </c>
      <c r="O22" s="42"/>
    </row>
    <row r="23" spans="2:15" ht="18" customHeight="1">
      <c r="B23" s="77" t="s">
        <v>55</v>
      </c>
      <c r="C23" s="84">
        <v>-6.8846299643110287</v>
      </c>
      <c r="D23" s="84">
        <v>17.384042691173484</v>
      </c>
      <c r="E23" s="84">
        <v>-28.928337920797343</v>
      </c>
      <c r="F23" s="84">
        <v>21.609159822131939</v>
      </c>
      <c r="G23" s="84">
        <v>8.3999148854385641</v>
      </c>
      <c r="H23" s="84">
        <v>3.0144342039025274</v>
      </c>
      <c r="I23" s="84">
        <v>18.888023202445623</v>
      </c>
      <c r="J23" s="84">
        <v>18.916676702105594</v>
      </c>
      <c r="K23" s="85">
        <v>7.0909585970800881</v>
      </c>
      <c r="L23" s="85">
        <v>7.0909585970800881</v>
      </c>
      <c r="M23" s="87" t="s">
        <v>152</v>
      </c>
      <c r="N23" s="86"/>
      <c r="O23" s="42"/>
    </row>
    <row r="24" spans="2:15" ht="18" customHeight="1">
      <c r="B24" s="77" t="s">
        <v>56</v>
      </c>
      <c r="C24" s="84">
        <v>313.25893662176975</v>
      </c>
      <c r="D24" s="84">
        <v>-48.736612150251602</v>
      </c>
      <c r="E24" s="84">
        <v>-75.925937112525659</v>
      </c>
      <c r="F24" s="84">
        <v>23.03861186957117</v>
      </c>
      <c r="G24" s="84">
        <v>125.92852942810589</v>
      </c>
      <c r="H24" s="84">
        <v>-10.77898114982866</v>
      </c>
      <c r="I24" s="84">
        <v>98.871247353236583</v>
      </c>
      <c r="J24" s="84">
        <v>-37.294021768974453</v>
      </c>
      <c r="K24" s="85">
        <v>30.891242711175316</v>
      </c>
      <c r="L24" s="85">
        <v>30.891242711175316</v>
      </c>
      <c r="M24" s="81" t="s">
        <v>153</v>
      </c>
      <c r="O24" s="42"/>
    </row>
    <row r="25" spans="2:15" ht="18" customHeight="1">
      <c r="B25" s="235" t="s">
        <v>189</v>
      </c>
      <c r="C25" s="236">
        <v>95.099153484958634</v>
      </c>
      <c r="D25" s="236">
        <v>-27.231928963533424</v>
      </c>
      <c r="E25" s="236">
        <v>-51.268963196659676</v>
      </c>
      <c r="F25" s="236">
        <v>21.944845630466215</v>
      </c>
      <c r="G25" s="236">
        <v>36.247335923692916</v>
      </c>
      <c r="H25" s="236">
        <v>-2.4050285387707371</v>
      </c>
      <c r="I25" s="236">
        <v>47.617192231399684</v>
      </c>
      <c r="J25" s="236">
        <v>-8.2839053152334188</v>
      </c>
      <c r="K25" s="237">
        <v>14.965127926498155</v>
      </c>
      <c r="L25" s="237">
        <v>14.965127926498155</v>
      </c>
      <c r="M25" s="238" t="s">
        <v>184</v>
      </c>
      <c r="N25" s="86"/>
      <c r="O25" s="42"/>
    </row>
    <row r="26" spans="2:15" ht="18" customHeight="1">
      <c r="B26" s="243" t="s">
        <v>176</v>
      </c>
      <c r="C26" s="244">
        <v>5.1900705155804916</v>
      </c>
      <c r="D26" s="244">
        <v>-3.1523091123788594</v>
      </c>
      <c r="E26" s="244">
        <v>-3.5654323946486044</v>
      </c>
      <c r="F26" s="244">
        <v>1.6001412025122841</v>
      </c>
      <c r="G26" s="244">
        <v>4.4360557365339393</v>
      </c>
      <c r="H26" s="244">
        <v>2.5717262219111303</v>
      </c>
      <c r="I26" s="244">
        <v>8.5041104930490654</v>
      </c>
      <c r="J26" s="244">
        <v>3.8419684388999675</v>
      </c>
      <c r="K26" s="245">
        <v>4.4341938088502619</v>
      </c>
      <c r="L26" s="245">
        <v>4.4341938088502619</v>
      </c>
      <c r="M26" s="246" t="s">
        <v>177</v>
      </c>
      <c r="O26" s="42"/>
    </row>
    <row r="27" spans="2:15" ht="18" customHeight="1">
      <c r="B27" s="77" t="s">
        <v>164</v>
      </c>
      <c r="C27" s="41">
        <v>2.1383404519546456</v>
      </c>
      <c r="D27" s="41">
        <v>4.4494280411801146</v>
      </c>
      <c r="E27" s="41">
        <v>2.5212114037345579</v>
      </c>
      <c r="F27" s="41">
        <v>5.2856836268997842</v>
      </c>
      <c r="G27" s="41">
        <v>6.3568542162042441</v>
      </c>
      <c r="H27" s="41">
        <v>4.0278188776867507</v>
      </c>
      <c r="I27" s="41">
        <v>-4.6510955214428833</v>
      </c>
      <c r="J27" s="41">
        <v>7.5221429223029102</v>
      </c>
      <c r="K27" s="83">
        <v>14.730694815269739</v>
      </c>
      <c r="L27" s="83">
        <v>14.730694815269739</v>
      </c>
      <c r="M27" s="81" t="s">
        <v>165</v>
      </c>
      <c r="O27" s="42"/>
    </row>
    <row r="28" spans="2:15" ht="18" customHeight="1">
      <c r="B28" s="77" t="s">
        <v>188</v>
      </c>
      <c r="C28" s="41">
        <v>-1.3385429780644054</v>
      </c>
      <c r="D28" s="41">
        <v>0.38108998104404712</v>
      </c>
      <c r="E28" s="41">
        <v>1.9251376258710762</v>
      </c>
      <c r="F28" s="41">
        <v>1.1833403885314953</v>
      </c>
      <c r="G28" s="41">
        <v>3.5684862332096667</v>
      </c>
      <c r="H28" s="41">
        <v>3.9829937857685405</v>
      </c>
      <c r="I28" s="41">
        <v>6.8396230346558839</v>
      </c>
      <c r="J28" s="41">
        <v>6.1399161364712462</v>
      </c>
      <c r="K28" s="83">
        <v>4.259553203839328</v>
      </c>
      <c r="L28" s="83">
        <v>4.259553203839328</v>
      </c>
      <c r="M28" s="82" t="s">
        <v>185</v>
      </c>
      <c r="O28" s="42"/>
    </row>
    <row r="29" spans="2:15" ht="18" customHeight="1">
      <c r="B29" s="247" t="s">
        <v>187</v>
      </c>
      <c r="C29" s="248">
        <v>5.4748052877188647</v>
      </c>
      <c r="D29" s="248">
        <v>-3.2274731200532036</v>
      </c>
      <c r="E29" s="248">
        <v>-3.3021050955295395</v>
      </c>
      <c r="F29" s="248">
        <v>2.211490823738016</v>
      </c>
      <c r="G29" s="248">
        <v>5.4992463207821141</v>
      </c>
      <c r="H29" s="248">
        <v>3.4955700890968666</v>
      </c>
      <c r="I29" s="248">
        <v>9.7736711228033393</v>
      </c>
      <c r="J29" s="248">
        <v>4.74430320778092</v>
      </c>
      <c r="K29" s="249">
        <v>5.1665584004531917</v>
      </c>
      <c r="L29" s="249">
        <v>5.1665584004531917</v>
      </c>
      <c r="M29" s="250" t="s">
        <v>186</v>
      </c>
      <c r="O29" s="42"/>
    </row>
    <row r="30" spans="2:15">
      <c r="B30" s="334" t="s">
        <v>169</v>
      </c>
      <c r="C30" s="334"/>
      <c r="D30" s="334"/>
      <c r="E30" s="334"/>
      <c r="F30" s="350" t="s">
        <v>170</v>
      </c>
      <c r="G30" s="350"/>
      <c r="H30" s="350"/>
      <c r="I30" s="350"/>
      <c r="J30" s="350"/>
      <c r="K30" s="350"/>
      <c r="L30" s="350"/>
      <c r="M30" s="350"/>
    </row>
    <row r="31" spans="2:15" ht="27.75" customHeight="1">
      <c r="B31" s="332" t="s">
        <v>195</v>
      </c>
      <c r="C31" s="332"/>
      <c r="D31" s="332"/>
      <c r="E31" s="332"/>
      <c r="F31" s="350" t="s">
        <v>196</v>
      </c>
      <c r="G31" s="350"/>
      <c r="H31" s="350"/>
      <c r="I31" s="350"/>
      <c r="J31" s="350"/>
      <c r="K31" s="350"/>
      <c r="L31" s="350"/>
      <c r="M31" s="350"/>
    </row>
    <row r="32" spans="2:15">
      <c r="B32" s="88"/>
      <c r="C32" s="89"/>
      <c r="D32" s="89"/>
      <c r="E32" s="89"/>
      <c r="F32" s="90"/>
    </row>
    <row r="33" spans="3:18">
      <c r="C33" s="89"/>
      <c r="D33" s="89"/>
      <c r="E33" s="89"/>
      <c r="F33" s="91"/>
      <c r="L33" s="41"/>
      <c r="R33" s="4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  <mergeCell ref="B5:D5"/>
    <mergeCell ref="F5:M5"/>
    <mergeCell ref="B4:E4"/>
    <mergeCell ref="F4:M4"/>
    <mergeCell ref="H2:M2"/>
    <mergeCell ref="B2:G2"/>
    <mergeCell ref="B3:G3"/>
    <mergeCell ref="H3:M3"/>
  </mergeCells>
  <phoneticPr fontId="0" type="noConversion"/>
  <hyperlinks>
    <hyperlink ref="O1" location="Índice_Index!A3" display="Índice/Index" xr:uid="{00000000-0004-0000-0500-000000000000}"/>
  </hyperlinks>
  <pageMargins left="0.39370078740157483" right="0.39370078740157483" top="0.98425196850393704" bottom="0.39370078740157483" header="0.39370078740157483" footer="0.39370078740157483"/>
  <pageSetup paperSize="9" scale="76" orientation="landscape" r:id="rId2"/>
  <headerFooter>
    <oddHeader>&amp;L&amp;G</oddHeader>
    <oddFooter>&amp;R&amp;D
Ministério das Finanças&amp;GDPFP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A1:R36"/>
  <sheetViews>
    <sheetView showGridLines="0" zoomScale="90" zoomScaleNormal="90" workbookViewId="0"/>
  </sheetViews>
  <sheetFormatPr defaultColWidth="9.140625" defaultRowHeight="12.75"/>
  <cols>
    <col min="1" max="1" width="5" style="89" customWidth="1"/>
    <col min="2" max="2" width="57" style="89" customWidth="1"/>
    <col min="3" max="5" width="7.7109375" style="2" customWidth="1"/>
    <col min="6" max="11" width="9.140625" style="2"/>
    <col min="12" max="12" width="15.5703125" style="2" customWidth="1"/>
    <col min="13" max="13" width="14.5703125" style="2" customWidth="1"/>
    <col min="14" max="14" width="58.5703125" style="81" customWidth="1"/>
    <col min="15" max="15" width="9.140625" style="2"/>
    <col min="16" max="16" width="10.7109375" style="2" bestFit="1" customWidth="1"/>
    <col min="17" max="16384" width="9.140625" style="2"/>
  </cols>
  <sheetData>
    <row r="1" spans="1:17" ht="21.75" customHeight="1">
      <c r="A1" s="129"/>
      <c r="B1" s="181" t="s">
        <v>120</v>
      </c>
      <c r="C1" s="181"/>
      <c r="D1" s="181"/>
      <c r="E1" s="181"/>
      <c r="F1" s="181"/>
      <c r="G1" s="228"/>
      <c r="H1" s="228"/>
      <c r="I1" s="228"/>
      <c r="J1" s="228"/>
      <c r="K1" s="228"/>
      <c r="L1" s="228"/>
      <c r="M1" s="228"/>
      <c r="N1" s="182" t="s">
        <v>119</v>
      </c>
      <c r="P1" s="23" t="s">
        <v>91</v>
      </c>
    </row>
    <row r="2" spans="1:17" ht="12.75" customHeight="1">
      <c r="A2" s="129"/>
      <c r="B2" s="339" t="s">
        <v>203</v>
      </c>
      <c r="C2" s="340"/>
      <c r="D2" s="340"/>
      <c r="E2" s="251"/>
      <c r="F2" s="337" t="s">
        <v>206</v>
      </c>
      <c r="G2" s="337"/>
      <c r="H2" s="337"/>
      <c r="I2" s="337"/>
      <c r="J2" s="337"/>
      <c r="K2" s="337"/>
      <c r="L2" s="337"/>
      <c r="M2" s="337"/>
      <c r="N2" s="337"/>
      <c r="P2" s="23"/>
    </row>
    <row r="3" spans="1:17" ht="12.75" customHeight="1">
      <c r="A3" s="129"/>
      <c r="B3" s="339" t="s">
        <v>8</v>
      </c>
      <c r="C3" s="340"/>
      <c r="D3" s="340"/>
      <c r="E3" s="251"/>
      <c r="F3" s="337" t="s">
        <v>212</v>
      </c>
      <c r="G3" s="337"/>
      <c r="H3" s="337"/>
      <c r="I3" s="337"/>
      <c r="J3" s="337"/>
      <c r="K3" s="337"/>
      <c r="L3" s="337"/>
      <c r="M3" s="337"/>
      <c r="N3" s="337"/>
      <c r="P3" s="23"/>
    </row>
    <row r="4" spans="1:17" ht="12.75" customHeight="1">
      <c r="A4" s="129"/>
      <c r="B4" s="338" t="s">
        <v>199</v>
      </c>
      <c r="C4" s="338"/>
      <c r="D4" s="338"/>
      <c r="E4" s="338"/>
      <c r="F4" s="341" t="s">
        <v>200</v>
      </c>
      <c r="G4" s="341"/>
      <c r="H4" s="341"/>
      <c r="I4" s="341"/>
      <c r="J4" s="341"/>
      <c r="K4" s="341"/>
      <c r="L4" s="341"/>
      <c r="M4" s="341"/>
      <c r="N4" s="341"/>
      <c r="P4" s="23"/>
    </row>
    <row r="5" spans="1:17" ht="12.75" customHeight="1">
      <c r="A5" s="129"/>
      <c r="B5" s="130"/>
      <c r="C5" s="130"/>
      <c r="D5" s="130"/>
      <c r="E5" s="47"/>
      <c r="F5" s="75"/>
      <c r="G5" s="75"/>
      <c r="H5" s="75"/>
      <c r="I5" s="75"/>
      <c r="J5" s="75"/>
      <c r="K5" s="75"/>
      <c r="L5" s="75"/>
      <c r="M5" s="75"/>
      <c r="N5" s="75"/>
      <c r="P5" s="23"/>
    </row>
    <row r="6" spans="1:17" ht="14.1" customHeight="1">
      <c r="A6" s="91"/>
      <c r="B6" s="230"/>
      <c r="C6" s="333">
        <v>2014</v>
      </c>
      <c r="D6" s="333">
        <v>2015</v>
      </c>
      <c r="E6" s="333">
        <v>2016</v>
      </c>
      <c r="F6" s="333">
        <v>2017</v>
      </c>
      <c r="G6" s="333">
        <v>2018</v>
      </c>
      <c r="H6" s="333">
        <v>2019</v>
      </c>
      <c r="I6" s="333">
        <v>2020</v>
      </c>
      <c r="J6" s="333">
        <v>2021</v>
      </c>
      <c r="K6" s="333">
        <v>2022</v>
      </c>
      <c r="L6" s="201" t="s">
        <v>218</v>
      </c>
      <c r="M6" s="201" t="s">
        <v>219</v>
      </c>
      <c r="N6" s="230"/>
    </row>
    <row r="7" spans="1:17" ht="14.1" customHeight="1">
      <c r="A7" s="99"/>
      <c r="B7" s="230"/>
      <c r="C7" s="333"/>
      <c r="D7" s="333"/>
      <c r="E7" s="333"/>
      <c r="F7" s="333"/>
      <c r="G7" s="333"/>
      <c r="H7" s="333"/>
      <c r="I7" s="333"/>
      <c r="J7" s="333"/>
      <c r="K7" s="333"/>
      <c r="L7" s="202" t="s">
        <v>220</v>
      </c>
      <c r="M7" s="202" t="s">
        <v>221</v>
      </c>
      <c r="N7" s="230"/>
    </row>
    <row r="8" spans="1:17" ht="18.75" customHeight="1">
      <c r="A8" s="101"/>
      <c r="B8" s="2" t="s">
        <v>54</v>
      </c>
      <c r="C8" s="41">
        <v>25.09551703123724</v>
      </c>
      <c r="D8" s="41">
        <v>25.289092773546905</v>
      </c>
      <c r="E8" s="41">
        <v>24.810712851108924</v>
      </c>
      <c r="F8" s="41">
        <v>24.786416451516878</v>
      </c>
      <c r="G8" s="41">
        <v>25.158261879745929</v>
      </c>
      <c r="H8" s="41">
        <v>24.723192166266806</v>
      </c>
      <c r="I8" s="41">
        <v>24.554223600484381</v>
      </c>
      <c r="J8" s="41">
        <v>24.706190143681404</v>
      </c>
      <c r="K8" s="83">
        <v>25.863502873512957</v>
      </c>
      <c r="L8" s="41">
        <v>24.706190143681404</v>
      </c>
      <c r="M8" s="41">
        <v>25.863502873512957</v>
      </c>
      <c r="N8" s="134" t="s">
        <v>93</v>
      </c>
      <c r="P8" s="41"/>
      <c r="Q8" s="41"/>
    </row>
    <row r="9" spans="1:17" ht="18" customHeight="1">
      <c r="A9" s="101"/>
      <c r="B9" s="2" t="s">
        <v>38</v>
      </c>
      <c r="C9" s="41">
        <v>14.234348642302596</v>
      </c>
      <c r="D9" s="41">
        <v>14.563955381408162</v>
      </c>
      <c r="E9" s="41">
        <v>14.731078099156012</v>
      </c>
      <c r="F9" s="41">
        <v>14.87883767142015</v>
      </c>
      <c r="G9" s="41">
        <v>15.080171675856228</v>
      </c>
      <c r="H9" s="41">
        <v>14.981153342949552</v>
      </c>
      <c r="I9" s="41">
        <v>14.533906259660096</v>
      </c>
      <c r="J9" s="41">
        <v>15.063086529504011</v>
      </c>
      <c r="K9" s="83">
        <v>15.121251298022766</v>
      </c>
      <c r="L9" s="41">
        <v>15.063086529504011</v>
      </c>
      <c r="M9" s="41">
        <v>15.121251298022766</v>
      </c>
      <c r="N9" s="132" t="s">
        <v>94</v>
      </c>
      <c r="P9" s="41"/>
      <c r="Q9" s="41"/>
    </row>
    <row r="10" spans="1:17" ht="18" customHeight="1">
      <c r="A10" s="91"/>
      <c r="B10" s="133" t="s">
        <v>39</v>
      </c>
      <c r="C10" s="41">
        <v>10.861168388934642</v>
      </c>
      <c r="D10" s="41">
        <v>10.725137392138739</v>
      </c>
      <c r="E10" s="41">
        <v>10.079634751952913</v>
      </c>
      <c r="F10" s="41">
        <v>9.9075787800967277</v>
      </c>
      <c r="G10" s="41">
        <v>10.078090203889703</v>
      </c>
      <c r="H10" s="41">
        <v>9.7420388233172535</v>
      </c>
      <c r="I10" s="41">
        <v>10.020317340824286</v>
      </c>
      <c r="J10" s="41">
        <v>9.6431036141773916</v>
      </c>
      <c r="K10" s="83">
        <v>10.742251575490187</v>
      </c>
      <c r="L10" s="41">
        <v>9.6431036141773916</v>
      </c>
      <c r="M10" s="41">
        <v>10.742251575490187</v>
      </c>
      <c r="N10" s="134" t="s">
        <v>95</v>
      </c>
      <c r="P10" s="41"/>
      <c r="Q10" s="41"/>
    </row>
    <row r="11" spans="1:17" ht="18" customHeight="1">
      <c r="A11" s="91"/>
      <c r="B11" s="2" t="s">
        <v>40</v>
      </c>
      <c r="C11" s="41">
        <v>11.821565691753253</v>
      </c>
      <c r="D11" s="41">
        <v>11.564984081827687</v>
      </c>
      <c r="E11" s="41">
        <v>11.587910702661278</v>
      </c>
      <c r="F11" s="41">
        <v>11.581362261614872</v>
      </c>
      <c r="G11" s="41">
        <v>11.62835732665339</v>
      </c>
      <c r="H11" s="41">
        <v>11.829622202997411</v>
      </c>
      <c r="I11" s="41">
        <v>12.766585710524117</v>
      </c>
      <c r="J11" s="41">
        <v>12.697448953497279</v>
      </c>
      <c r="K11" s="83">
        <v>12.370932039123471</v>
      </c>
      <c r="L11" s="41">
        <v>12.697448953497279</v>
      </c>
      <c r="M11" s="41">
        <v>12.370932039123471</v>
      </c>
      <c r="N11" s="132" t="s">
        <v>96</v>
      </c>
      <c r="P11" s="41"/>
      <c r="Q11" s="41"/>
    </row>
    <row r="12" spans="1:17" ht="18" customHeight="1">
      <c r="A12" s="91"/>
      <c r="B12" s="133" t="s">
        <v>41</v>
      </c>
      <c r="C12" s="41">
        <v>6.7546226823370956</v>
      </c>
      <c r="D12" s="41">
        <v>6.1737455316084615</v>
      </c>
      <c r="E12" s="41">
        <v>5.9470840908613063</v>
      </c>
      <c r="F12" s="41">
        <v>5.6779017744412057</v>
      </c>
      <c r="G12" s="41">
        <v>5.6281167524838169</v>
      </c>
      <c r="H12" s="41">
        <v>5.6337381873786434</v>
      </c>
      <c r="I12" s="41">
        <v>5.6135273540530175</v>
      </c>
      <c r="J12" s="41">
        <v>6.2494253251832301</v>
      </c>
      <c r="K12" s="83">
        <v>5.3605594816781021</v>
      </c>
      <c r="L12" s="41">
        <v>6.2494253251832301</v>
      </c>
      <c r="M12" s="41">
        <v>5.3605594816781021</v>
      </c>
      <c r="N12" s="134" t="s">
        <v>97</v>
      </c>
      <c r="P12" s="41"/>
      <c r="Q12" s="41"/>
    </row>
    <row r="13" spans="1:17" ht="18" customHeight="1">
      <c r="A13" s="91"/>
      <c r="B13" s="252" t="s">
        <v>42</v>
      </c>
      <c r="C13" s="232">
        <v>43.671705405327586</v>
      </c>
      <c r="D13" s="232">
        <v>43.027822386983047</v>
      </c>
      <c r="E13" s="232">
        <v>42.345707644631517</v>
      </c>
      <c r="F13" s="232">
        <v>42.045680487572959</v>
      </c>
      <c r="G13" s="232">
        <v>42.414735958883135</v>
      </c>
      <c r="H13" s="232">
        <v>42.186552556642866</v>
      </c>
      <c r="I13" s="232">
        <v>42.934336665061515</v>
      </c>
      <c r="J13" s="232">
        <v>43.653064422361915</v>
      </c>
      <c r="K13" s="233">
        <v>43.594994394314526</v>
      </c>
      <c r="L13" s="232">
        <v>43.653064422361915</v>
      </c>
      <c r="M13" s="232">
        <v>43.594994394314526</v>
      </c>
      <c r="N13" s="253" t="s">
        <v>98</v>
      </c>
      <c r="P13" s="41"/>
      <c r="Q13" s="41"/>
    </row>
    <row r="14" spans="1:17" ht="18" customHeight="1">
      <c r="A14" s="91"/>
      <c r="B14" s="133" t="s">
        <v>43</v>
      </c>
      <c r="C14" s="41">
        <v>5.6602166819982296</v>
      </c>
      <c r="D14" s="41">
        <v>5.5670297973787193</v>
      </c>
      <c r="E14" s="41">
        <v>5.5486167493770822</v>
      </c>
      <c r="F14" s="41">
        <v>5.3952501328827305</v>
      </c>
      <c r="G14" s="41">
        <v>5.286617132652121</v>
      </c>
      <c r="H14" s="41">
        <v>5.1431488698174865</v>
      </c>
      <c r="I14" s="41">
        <v>5.5199092270917021</v>
      </c>
      <c r="J14" s="41">
        <v>5.790440334570655</v>
      </c>
      <c r="K14" s="83">
        <v>5.6573761579855217</v>
      </c>
      <c r="L14" s="41">
        <v>5.790440334570655</v>
      </c>
      <c r="M14" s="41">
        <v>5.6573761579855217</v>
      </c>
      <c r="N14" s="134" t="s">
        <v>99</v>
      </c>
      <c r="P14" s="41"/>
      <c r="Q14" s="41"/>
    </row>
    <row r="15" spans="1:17" ht="18" customHeight="1">
      <c r="A15" s="91"/>
      <c r="B15" s="2" t="s">
        <v>44</v>
      </c>
      <c r="C15" s="41">
        <v>11.835242371857388</v>
      </c>
      <c r="D15" s="41">
        <v>11.304431094046164</v>
      </c>
      <c r="E15" s="41">
        <v>11.204618452805249</v>
      </c>
      <c r="F15" s="41">
        <v>10.914155510702656</v>
      </c>
      <c r="G15" s="41">
        <v>10.736501771143375</v>
      </c>
      <c r="H15" s="41">
        <v>10.797322778265597</v>
      </c>
      <c r="I15" s="41">
        <v>11.935941646266798</v>
      </c>
      <c r="J15" s="41">
        <v>11.630195422989745</v>
      </c>
      <c r="K15" s="83">
        <v>10.80077323066558</v>
      </c>
      <c r="L15" s="41">
        <v>11.630195422989745</v>
      </c>
      <c r="M15" s="41">
        <v>10.80077323066558</v>
      </c>
      <c r="N15" s="132" t="s">
        <v>100</v>
      </c>
      <c r="P15" s="41"/>
      <c r="Q15" s="41"/>
    </row>
    <row r="16" spans="1:17" ht="18" customHeight="1">
      <c r="A16" s="91"/>
      <c r="B16" s="133" t="s">
        <v>45</v>
      </c>
      <c r="C16" s="41">
        <v>19.910135636342648</v>
      </c>
      <c r="D16" s="41">
        <v>19.494009000131246</v>
      </c>
      <c r="E16" s="41">
        <v>19.026624258559369</v>
      </c>
      <c r="F16" s="41">
        <v>18.378826301010626</v>
      </c>
      <c r="G16" s="41">
        <v>18.153211591327658</v>
      </c>
      <c r="H16" s="41">
        <v>18.111223453906668</v>
      </c>
      <c r="I16" s="41">
        <v>20.046027191886225</v>
      </c>
      <c r="J16" s="41">
        <v>19.376119258152503</v>
      </c>
      <c r="K16" s="83">
        <v>18.680542002103504</v>
      </c>
      <c r="L16" s="41">
        <v>19.376119258152503</v>
      </c>
      <c r="M16" s="41">
        <v>18.680542002103504</v>
      </c>
      <c r="N16" s="134" t="s">
        <v>172</v>
      </c>
      <c r="P16" s="41"/>
      <c r="Q16" s="41"/>
    </row>
    <row r="17" spans="1:18" ht="18" customHeight="1">
      <c r="A17" s="91"/>
      <c r="B17" s="2" t="s">
        <v>146</v>
      </c>
      <c r="C17" s="41">
        <v>4.879736949618291</v>
      </c>
      <c r="D17" s="41">
        <v>4.5847021651286219</v>
      </c>
      <c r="E17" s="135">
        <v>4.1497805566462764</v>
      </c>
      <c r="F17" s="41">
        <v>3.7759547969675582</v>
      </c>
      <c r="G17" s="41">
        <v>3.3640707180837768</v>
      </c>
      <c r="H17" s="41">
        <v>2.9500530013760065</v>
      </c>
      <c r="I17" s="41">
        <v>2.8859704413139515</v>
      </c>
      <c r="J17" s="41">
        <v>2.4077697241331295</v>
      </c>
      <c r="K17" s="83">
        <v>1.9588694100225945</v>
      </c>
      <c r="L17" s="41">
        <v>2.4077697241331295</v>
      </c>
      <c r="M17" s="41">
        <v>1.9588694100225945</v>
      </c>
      <c r="N17" s="132" t="s">
        <v>147</v>
      </c>
      <c r="P17" s="41"/>
      <c r="Q17" s="41"/>
    </row>
    <row r="18" spans="1:18" ht="18" customHeight="1">
      <c r="A18" s="91"/>
      <c r="B18" s="133" t="s">
        <v>46</v>
      </c>
      <c r="C18" s="84">
        <v>0.68222814522658026</v>
      </c>
      <c r="D18" s="84">
        <v>0.57728049371477019</v>
      </c>
      <c r="E18" s="41">
        <v>0.4967370523343278</v>
      </c>
      <c r="F18" s="84">
        <v>0.42006008067234107</v>
      </c>
      <c r="G18" s="84">
        <v>0.38959837063026559</v>
      </c>
      <c r="H18" s="84">
        <v>0.42875643914251915</v>
      </c>
      <c r="I18" s="84">
        <v>1.8165543222046763</v>
      </c>
      <c r="J18" s="84">
        <v>1.9911990820533025</v>
      </c>
      <c r="K18" s="85">
        <v>1.0647434498451986</v>
      </c>
      <c r="L18" s="84">
        <v>1.9911990820533025</v>
      </c>
      <c r="M18" s="84">
        <v>1.0647434498451986</v>
      </c>
      <c r="N18" s="134" t="s">
        <v>101</v>
      </c>
      <c r="P18" s="41"/>
      <c r="Q18" s="41"/>
    </row>
    <row r="19" spans="1:18" ht="18" customHeight="1">
      <c r="A19" s="91"/>
      <c r="B19" s="2" t="s">
        <v>47</v>
      </c>
      <c r="C19" s="84">
        <v>2.6443919922587265</v>
      </c>
      <c r="D19" s="84">
        <v>2.4295627948931973</v>
      </c>
      <c r="E19" s="41">
        <v>2.3954359372970147</v>
      </c>
      <c r="F19" s="84">
        <v>2.1327688425139488</v>
      </c>
      <c r="G19" s="84">
        <v>2.2677417394522288</v>
      </c>
      <c r="H19" s="84">
        <v>2.178302139801314</v>
      </c>
      <c r="I19" s="84">
        <v>2.5540001701286363</v>
      </c>
      <c r="J19" s="84">
        <v>2.7119570812857638</v>
      </c>
      <c r="K19" s="85">
        <v>2.6312738864245202</v>
      </c>
      <c r="L19" s="84">
        <v>2.7119570812857638</v>
      </c>
      <c r="M19" s="84">
        <v>2.6312738864245202</v>
      </c>
      <c r="N19" s="132" t="s">
        <v>102</v>
      </c>
      <c r="P19" s="41"/>
      <c r="Q19" s="41"/>
      <c r="R19" s="35"/>
    </row>
    <row r="20" spans="1:18" ht="18" customHeight="1">
      <c r="A20" s="91"/>
      <c r="B20" s="252" t="s">
        <v>48</v>
      </c>
      <c r="C20" s="232">
        <v>45.611951777301854</v>
      </c>
      <c r="D20" s="232">
        <v>43.957015345292717</v>
      </c>
      <c r="E20" s="232">
        <v>42.82181300701933</v>
      </c>
      <c r="F20" s="232">
        <v>41.017015664749863</v>
      </c>
      <c r="G20" s="232">
        <v>40.197741323289435</v>
      </c>
      <c r="H20" s="232">
        <v>39.608806682309591</v>
      </c>
      <c r="I20" s="232">
        <v>44.758402998891981</v>
      </c>
      <c r="J20" s="232">
        <v>43.907680903185096</v>
      </c>
      <c r="K20" s="233">
        <v>40.793578137046921</v>
      </c>
      <c r="L20" s="232">
        <v>43.907680903185096</v>
      </c>
      <c r="M20" s="232">
        <v>40.793578137046921</v>
      </c>
      <c r="N20" s="253" t="s">
        <v>103</v>
      </c>
      <c r="P20" s="41"/>
      <c r="Q20" s="41"/>
      <c r="R20" s="35"/>
    </row>
    <row r="21" spans="1:18" ht="18" customHeight="1">
      <c r="A21" s="91"/>
      <c r="B21" s="2" t="s">
        <v>19</v>
      </c>
      <c r="C21" s="84">
        <v>-1.9402463719742697</v>
      </c>
      <c r="D21" s="84">
        <v>-0.92919295830966775</v>
      </c>
      <c r="E21" s="41">
        <v>-0.47610536238781376</v>
      </c>
      <c r="F21" s="84">
        <v>1.0286648228230939</v>
      </c>
      <c r="G21" s="84">
        <v>2.2169946355937045</v>
      </c>
      <c r="H21" s="84">
        <v>2.577745874333274</v>
      </c>
      <c r="I21" s="84">
        <v>-1.8240663338304726</v>
      </c>
      <c r="J21" s="84">
        <v>-0.25461648082318017</v>
      </c>
      <c r="K21" s="85">
        <v>2.8014162572676118</v>
      </c>
      <c r="L21" s="84">
        <v>-0.25461648082318017</v>
      </c>
      <c r="M21" s="84">
        <v>2.8014162572676118</v>
      </c>
      <c r="N21" s="132" t="s">
        <v>104</v>
      </c>
      <c r="P21" s="41"/>
      <c r="Q21" s="41"/>
    </row>
    <row r="22" spans="1:18" ht="18" customHeight="1">
      <c r="A22" s="91"/>
      <c r="B22" s="254" t="s">
        <v>49</v>
      </c>
      <c r="C22" s="236">
        <v>0.70745326423054156</v>
      </c>
      <c r="D22" s="236">
        <v>0.77105206047879948</v>
      </c>
      <c r="E22" s="236">
        <v>0.55597889413938117</v>
      </c>
      <c r="F22" s="236">
        <v>0.36632417850016008</v>
      </c>
      <c r="G22" s="236">
        <v>0.47669575291651595</v>
      </c>
      <c r="H22" s="236">
        <v>0.37977536175072363</v>
      </c>
      <c r="I22" s="236">
        <v>0.49013644148054919</v>
      </c>
      <c r="J22" s="236">
        <v>1.2016614334064233</v>
      </c>
      <c r="K22" s="237">
        <v>0.76771437225515293</v>
      </c>
      <c r="L22" s="236">
        <v>1.2016614334064233</v>
      </c>
      <c r="M22" s="236">
        <v>0.76771437225515293</v>
      </c>
      <c r="N22" s="255" t="s">
        <v>105</v>
      </c>
      <c r="P22" s="41"/>
      <c r="Q22" s="41"/>
    </row>
    <row r="23" spans="1:18" ht="18" customHeight="1">
      <c r="A23" s="91"/>
      <c r="B23" s="256" t="s">
        <v>50</v>
      </c>
      <c r="C23" s="244">
        <v>44.37915866955813</v>
      </c>
      <c r="D23" s="244">
        <v>43.798874447461849</v>
      </c>
      <c r="E23" s="244">
        <v>42.901686538770896</v>
      </c>
      <c r="F23" s="244">
        <v>42.412004666073116</v>
      </c>
      <c r="G23" s="244">
        <v>42.891431711799655</v>
      </c>
      <c r="H23" s="244">
        <v>42.56632791839359</v>
      </c>
      <c r="I23" s="244">
        <v>43.424473106542067</v>
      </c>
      <c r="J23" s="244">
        <v>44.854725855768336</v>
      </c>
      <c r="K23" s="245">
        <v>44.362708766569689</v>
      </c>
      <c r="L23" s="244">
        <v>44.854725855768336</v>
      </c>
      <c r="M23" s="244">
        <v>44.362708766569689</v>
      </c>
      <c r="N23" s="257" t="s">
        <v>106</v>
      </c>
      <c r="P23" s="41"/>
      <c r="Q23" s="41"/>
    </row>
    <row r="24" spans="1:18" ht="18" customHeight="1">
      <c r="A24" s="91"/>
      <c r="B24" s="258" t="s">
        <v>51</v>
      </c>
      <c r="C24" s="232">
        <v>1.9914819153844934</v>
      </c>
      <c r="D24" s="232">
        <v>2.2510566658177398</v>
      </c>
      <c r="E24" s="232">
        <v>1.5417276438579517</v>
      </c>
      <c r="F24" s="232">
        <v>1.7843908242877335</v>
      </c>
      <c r="G24" s="232">
        <v>1.8472014035900819</v>
      </c>
      <c r="H24" s="232">
        <v>1.8213051271465091</v>
      </c>
      <c r="I24" s="232">
        <v>2.3149358734382184</v>
      </c>
      <c r="J24" s="232">
        <v>2.5705257815939566</v>
      </c>
      <c r="K24" s="233">
        <v>2.470767019466376</v>
      </c>
      <c r="L24" s="232">
        <v>2.5705257815939566</v>
      </c>
      <c r="M24" s="232">
        <v>2.470767019466376</v>
      </c>
      <c r="N24" s="259" t="s">
        <v>107</v>
      </c>
      <c r="P24" s="41"/>
      <c r="Q24" s="41"/>
    </row>
    <row r="25" spans="1:18" ht="18" customHeight="1">
      <c r="A25" s="91"/>
      <c r="B25" s="2" t="s">
        <v>52</v>
      </c>
      <c r="C25" s="84">
        <v>4.1317465556773767</v>
      </c>
      <c r="D25" s="84">
        <v>2.0395857828038713</v>
      </c>
      <c r="E25" s="41">
        <v>0.47316882881962025</v>
      </c>
      <c r="F25" s="84">
        <v>0.55408141483189677</v>
      </c>
      <c r="G25" s="84">
        <v>1.1954735893478463</v>
      </c>
      <c r="H25" s="84">
        <v>1.0208866932911176</v>
      </c>
      <c r="I25" s="84">
        <v>2.1705394802790097</v>
      </c>
      <c r="J25" s="84">
        <v>1.2709160736038079</v>
      </c>
      <c r="K25" s="85">
        <v>1.4930848502558889</v>
      </c>
      <c r="L25" s="84">
        <v>1.2709160736038079</v>
      </c>
      <c r="M25" s="84">
        <v>1.4930848502558889</v>
      </c>
      <c r="N25" s="132" t="s">
        <v>108</v>
      </c>
      <c r="P25" s="41"/>
      <c r="Q25" s="41"/>
    </row>
    <row r="26" spans="1:18" ht="18" customHeight="1">
      <c r="A26" s="91"/>
      <c r="B26" s="254" t="s">
        <v>15</v>
      </c>
      <c r="C26" s="236">
        <v>6.1232284710618696</v>
      </c>
      <c r="D26" s="236">
        <v>4.290642448621611</v>
      </c>
      <c r="E26" s="236">
        <v>2.014896472677572</v>
      </c>
      <c r="F26" s="236">
        <v>2.3384722391196302</v>
      </c>
      <c r="G26" s="236">
        <v>3.0426749929379286</v>
      </c>
      <c r="H26" s="236">
        <v>2.8421918204376269</v>
      </c>
      <c r="I26" s="236">
        <v>4.4854753537172281</v>
      </c>
      <c r="J26" s="236">
        <v>3.8414418551977652</v>
      </c>
      <c r="K26" s="237">
        <v>3.9638518697222653</v>
      </c>
      <c r="L26" s="236">
        <v>3.8414418551977652</v>
      </c>
      <c r="M26" s="236">
        <v>3.9638518697222653</v>
      </c>
      <c r="N26" s="255" t="s">
        <v>109</v>
      </c>
      <c r="P26" s="41"/>
      <c r="Q26" s="41"/>
    </row>
    <row r="27" spans="1:18" ht="18" customHeight="1">
      <c r="A27" s="91"/>
      <c r="B27" s="260" t="s">
        <v>59</v>
      </c>
      <c r="C27" s="261">
        <v>51.735180248363719</v>
      </c>
      <c r="D27" s="261">
        <v>48.247657793914328</v>
      </c>
      <c r="E27" s="261">
        <v>44.836709479696893</v>
      </c>
      <c r="F27" s="261">
        <v>43.355487903869488</v>
      </c>
      <c r="G27" s="261">
        <v>43.24041631622736</v>
      </c>
      <c r="H27" s="261">
        <v>42.450998502747211</v>
      </c>
      <c r="I27" s="261">
        <v>49.243878352609215</v>
      </c>
      <c r="J27" s="261">
        <v>47.749122758382853</v>
      </c>
      <c r="K27" s="262">
        <v>44.757430006769184</v>
      </c>
      <c r="L27" s="261">
        <v>47.749122758382853</v>
      </c>
      <c r="M27" s="261">
        <v>44.757430006769184</v>
      </c>
      <c r="N27" s="263" t="s">
        <v>110</v>
      </c>
      <c r="O27" s="41"/>
      <c r="P27" s="41"/>
      <c r="Q27" s="41"/>
    </row>
    <row r="28" spans="1:18" s="9" customFormat="1" ht="18" customHeight="1">
      <c r="A28" s="136"/>
      <c r="B28" s="256" t="s">
        <v>53</v>
      </c>
      <c r="C28" s="244">
        <v>-7.3560215788055938</v>
      </c>
      <c r="D28" s="244">
        <v>-4.4487833464524797</v>
      </c>
      <c r="E28" s="244">
        <v>-1.9350229409260038</v>
      </c>
      <c r="F28" s="244">
        <v>-0.94348323779637544</v>
      </c>
      <c r="G28" s="244">
        <v>-0.34898460442770302</v>
      </c>
      <c r="H28" s="244">
        <v>0.11532941564637658</v>
      </c>
      <c r="I28" s="244">
        <v>-5.8194052460671495</v>
      </c>
      <c r="J28" s="244">
        <v>-2.8943969026145213</v>
      </c>
      <c r="K28" s="245">
        <v>-0.39472124019949906</v>
      </c>
      <c r="L28" s="244">
        <v>-2.8943969026145213</v>
      </c>
      <c r="M28" s="245">
        <v>-0.39472124019949906</v>
      </c>
      <c r="N28" s="257" t="s">
        <v>111</v>
      </c>
      <c r="P28" s="41"/>
      <c r="Q28" s="41"/>
    </row>
    <row r="29" spans="1:18" ht="18" customHeight="1">
      <c r="A29" s="91"/>
      <c r="B29" s="2" t="s">
        <v>166</v>
      </c>
      <c r="C29" s="41">
        <v>34.096172105382351</v>
      </c>
      <c r="D29" s="41">
        <v>34.293569279404515</v>
      </c>
      <c r="E29" s="41">
        <v>33.880606658123462</v>
      </c>
      <c r="F29" s="41">
        <v>33.949746301054716</v>
      </c>
      <c r="G29" s="41">
        <v>34.482388776250495</v>
      </c>
      <c r="H29" s="41">
        <v>34.333431807364619</v>
      </c>
      <c r="I29" s="41">
        <v>34.998632223415946</v>
      </c>
      <c r="J29" s="41">
        <v>35.138985492985178</v>
      </c>
      <c r="K29" s="83">
        <v>36.184774284109707</v>
      </c>
      <c r="L29" s="41">
        <v>35.138985492985178</v>
      </c>
      <c r="M29" s="41">
        <v>36.184774284109707</v>
      </c>
      <c r="N29" s="132" t="s">
        <v>162</v>
      </c>
      <c r="P29" s="41"/>
      <c r="Q29" s="41"/>
    </row>
    <row r="30" spans="1:18" ht="18" customHeight="1">
      <c r="A30" s="91"/>
      <c r="B30" s="133" t="s">
        <v>16</v>
      </c>
      <c r="C30" s="41">
        <v>40.732214827683563</v>
      </c>
      <c r="D30" s="41">
        <v>39.372313180164099</v>
      </c>
      <c r="E30" s="41">
        <v>38.672032450373045</v>
      </c>
      <c r="F30" s="41">
        <v>37.241060867782302</v>
      </c>
      <c r="G30" s="41">
        <v>36.833670605205654</v>
      </c>
      <c r="H30" s="41">
        <v>36.658753680933586</v>
      </c>
      <c r="I30" s="41">
        <v>41.872432557578037</v>
      </c>
      <c r="J30" s="41">
        <v>41.499911179051963</v>
      </c>
      <c r="K30" s="83">
        <v>38.834708727024328</v>
      </c>
      <c r="L30" s="41">
        <v>41.499911179051963</v>
      </c>
      <c r="M30" s="41">
        <v>38.834708727024328</v>
      </c>
      <c r="N30" s="134" t="s">
        <v>113</v>
      </c>
      <c r="P30" s="41"/>
      <c r="Q30" s="41"/>
    </row>
    <row r="31" spans="1:18" ht="18" customHeight="1">
      <c r="A31" s="91"/>
      <c r="B31" s="2" t="s">
        <v>17</v>
      </c>
      <c r="C31" s="41">
        <v>46.855443298745435</v>
      </c>
      <c r="D31" s="41">
        <v>43.66295562878571</v>
      </c>
      <c r="E31" s="41">
        <v>40.686928923050623</v>
      </c>
      <c r="F31" s="41">
        <v>39.579533106901934</v>
      </c>
      <c r="G31" s="41">
        <v>39.87634559814358</v>
      </c>
      <c r="H31" s="41">
        <v>39.500945501371213</v>
      </c>
      <c r="I31" s="41">
        <v>46.357907911295264</v>
      </c>
      <c r="J31" s="41">
        <v>45.341353034249728</v>
      </c>
      <c r="K31" s="83">
        <v>42.79856059674659</v>
      </c>
      <c r="L31" s="41">
        <v>45.341353034249728</v>
      </c>
      <c r="M31" s="41">
        <v>42.79856059674659</v>
      </c>
      <c r="N31" s="132" t="s">
        <v>114</v>
      </c>
      <c r="O31" s="41"/>
      <c r="P31" s="41"/>
      <c r="Q31" s="41"/>
    </row>
    <row r="32" spans="1:18" ht="18" customHeight="1">
      <c r="A32" s="91"/>
      <c r="B32" s="264" t="s">
        <v>18</v>
      </c>
      <c r="C32" s="265">
        <v>-2.4762846291873029</v>
      </c>
      <c r="D32" s="265">
        <v>0.13591881867614236</v>
      </c>
      <c r="E32" s="265">
        <v>2.2147576157202726</v>
      </c>
      <c r="F32" s="265">
        <v>2.8324715591711831</v>
      </c>
      <c r="G32" s="265">
        <v>3.015086113656074</v>
      </c>
      <c r="H32" s="265">
        <v>3.0653824170223833</v>
      </c>
      <c r="I32" s="265">
        <v>-2.933434804753198</v>
      </c>
      <c r="J32" s="265">
        <v>-0.48662717848139153</v>
      </c>
      <c r="K32" s="266">
        <v>1.5641481698230955</v>
      </c>
      <c r="L32" s="265">
        <v>-0.48662717848139153</v>
      </c>
      <c r="M32" s="265">
        <v>1.5641481698230955</v>
      </c>
      <c r="N32" s="267" t="s">
        <v>149</v>
      </c>
      <c r="P32" s="41"/>
      <c r="Q32" s="41"/>
    </row>
    <row r="33" spans="1:14">
      <c r="A33" s="91"/>
      <c r="B33" s="352" t="s">
        <v>169</v>
      </c>
      <c r="C33" s="334"/>
      <c r="D33" s="334"/>
      <c r="E33" s="137"/>
      <c r="F33" s="353" t="s">
        <v>170</v>
      </c>
      <c r="G33" s="353"/>
      <c r="H33" s="353"/>
      <c r="I33" s="353"/>
      <c r="J33" s="353"/>
      <c r="K33" s="353"/>
      <c r="L33" s="353"/>
      <c r="M33" s="353"/>
      <c r="N33" s="353"/>
    </row>
    <row r="34" spans="1:14" ht="23.25" customHeight="1">
      <c r="B34" s="351" t="s">
        <v>195</v>
      </c>
      <c r="C34" s="332"/>
      <c r="D34" s="332"/>
      <c r="E34" s="137"/>
      <c r="F34" s="350" t="s">
        <v>196</v>
      </c>
      <c r="G34" s="350"/>
      <c r="H34" s="350"/>
      <c r="I34" s="350"/>
      <c r="J34" s="350"/>
      <c r="K34" s="350"/>
      <c r="L34" s="350"/>
      <c r="M34" s="350"/>
      <c r="N34" s="350"/>
    </row>
    <row r="35" spans="1:14">
      <c r="K35" s="41"/>
    </row>
    <row r="36" spans="1:14">
      <c r="M36" s="41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B34:D34"/>
    <mergeCell ref="F34:N34"/>
    <mergeCell ref="B33:D33"/>
    <mergeCell ref="F33:N33"/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  <mergeCell ref="B3:D3"/>
    <mergeCell ref="F3:N3"/>
    <mergeCell ref="K6:K7"/>
  </mergeCells>
  <phoneticPr fontId="0" type="noConversion"/>
  <hyperlinks>
    <hyperlink ref="P1" location="Índice_Index!A3" display="Índice/Index" xr:uid="{00000000-0004-0000-0600-000000000000}"/>
  </hyperlinks>
  <pageMargins left="0.39370078740157483" right="0.39370078740157483" top="0.98425196850393704" bottom="0.39370078740157483" header="0.39370078740157483" footer="0.39370078740157483"/>
  <pageSetup paperSize="9" scale="63" orientation="landscape" r:id="rId4"/>
  <headerFooter>
    <oddHeader>&amp;L&amp;G</oddHeader>
    <oddFooter>&amp;R&amp;D
Ministério das Finanças&amp;GDPFP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U47"/>
  <sheetViews>
    <sheetView showGridLines="0" zoomScale="85" zoomScaleNormal="85" workbookViewId="0"/>
  </sheetViews>
  <sheetFormatPr defaultColWidth="9.140625" defaultRowHeight="18" customHeight="1"/>
  <cols>
    <col min="1" max="1" width="5" style="89" customWidth="1"/>
    <col min="2" max="2" width="39.28515625" style="89" customWidth="1"/>
    <col min="3" max="4" width="11.42578125" style="120" customWidth="1"/>
    <col min="5" max="11" width="11.42578125" style="2" customWidth="1"/>
    <col min="12" max="12" width="18.28515625" style="2" customWidth="1"/>
    <col min="13" max="13" width="39.28515625" style="81" customWidth="1"/>
    <col min="14" max="14" width="9.140625" style="2"/>
    <col min="15" max="15" width="15.5703125" style="2" bestFit="1" customWidth="1"/>
    <col min="16" max="16" width="15.5703125" style="2" customWidth="1"/>
    <col min="17" max="16384" width="9.140625" style="2"/>
  </cols>
  <sheetData>
    <row r="1" spans="1:17" ht="21.75" customHeight="1">
      <c r="A1" s="91"/>
      <c r="B1" s="181" t="s">
        <v>121</v>
      </c>
      <c r="C1" s="92"/>
      <c r="D1" s="92"/>
      <c r="E1" s="93"/>
      <c r="F1" s="93"/>
      <c r="G1" s="93"/>
      <c r="H1" s="93"/>
      <c r="I1" s="93"/>
      <c r="J1" s="93"/>
      <c r="K1" s="93"/>
      <c r="L1" s="93"/>
      <c r="M1" s="182" t="s">
        <v>122</v>
      </c>
      <c r="N1" s="94"/>
      <c r="O1" s="23" t="s">
        <v>91</v>
      </c>
    </row>
    <row r="2" spans="1:17" ht="12.75" customHeight="1">
      <c r="B2" s="339" t="s">
        <v>213</v>
      </c>
      <c r="C2" s="340"/>
      <c r="D2" s="340"/>
      <c r="E2" s="340"/>
      <c r="F2" s="340"/>
      <c r="G2" s="340"/>
      <c r="H2" s="268"/>
      <c r="I2" s="268"/>
      <c r="J2" s="268"/>
      <c r="K2" s="268"/>
      <c r="L2" s="268"/>
      <c r="M2" s="269" t="s">
        <v>214</v>
      </c>
      <c r="N2" s="95"/>
      <c r="O2" s="95"/>
    </row>
    <row r="3" spans="1:17" ht="12.75" customHeight="1">
      <c r="B3" s="339" t="s">
        <v>210</v>
      </c>
      <c r="C3" s="340"/>
      <c r="D3" s="340"/>
      <c r="E3" s="340"/>
      <c r="F3" s="340"/>
      <c r="G3" s="340"/>
      <c r="H3" s="268"/>
      <c r="I3" s="268"/>
      <c r="J3" s="268"/>
      <c r="K3" s="268"/>
      <c r="L3" s="268"/>
      <c r="M3" s="269" t="s">
        <v>215</v>
      </c>
      <c r="N3" s="95"/>
      <c r="O3" s="95"/>
    </row>
    <row r="4" spans="1:17" ht="12.75" customHeight="1">
      <c r="A4" s="91"/>
      <c r="B4" s="338" t="s">
        <v>199</v>
      </c>
      <c r="C4" s="338"/>
      <c r="D4" s="338"/>
      <c r="E4" s="338"/>
      <c r="F4" s="341" t="s">
        <v>200</v>
      </c>
      <c r="G4" s="341"/>
      <c r="H4" s="341"/>
      <c r="I4" s="341"/>
      <c r="J4" s="341"/>
      <c r="K4" s="341"/>
      <c r="L4" s="341"/>
      <c r="M4" s="341"/>
      <c r="N4" s="163"/>
      <c r="O4" s="95"/>
    </row>
    <row r="5" spans="1:17" ht="12.75" customHeight="1">
      <c r="A5" s="91"/>
      <c r="B5" s="96"/>
      <c r="C5" s="96"/>
      <c r="D5" s="96"/>
      <c r="M5" s="97"/>
      <c r="N5" s="98"/>
      <c r="O5" s="98"/>
    </row>
    <row r="6" spans="1:17" ht="16.5" customHeight="1">
      <c r="A6" s="99"/>
      <c r="B6" s="183"/>
      <c r="C6" s="333">
        <v>2014</v>
      </c>
      <c r="D6" s="333">
        <v>2015</v>
      </c>
      <c r="E6" s="333">
        <v>2016</v>
      </c>
      <c r="F6" s="333">
        <v>2017</v>
      </c>
      <c r="G6" s="333">
        <v>2018</v>
      </c>
      <c r="H6" s="333">
        <v>2019</v>
      </c>
      <c r="I6" s="333">
        <v>2020</v>
      </c>
      <c r="J6" s="333">
        <v>2021</v>
      </c>
      <c r="K6" s="333">
        <v>2022</v>
      </c>
      <c r="L6" s="270" t="s">
        <v>222</v>
      </c>
      <c r="M6" s="230"/>
      <c r="N6" s="100"/>
      <c r="O6" s="100"/>
    </row>
    <row r="7" spans="1:17" ht="23.25" customHeight="1">
      <c r="A7" s="101"/>
      <c r="B7" s="183"/>
      <c r="C7" s="333"/>
      <c r="D7" s="333"/>
      <c r="E7" s="333"/>
      <c r="F7" s="333"/>
      <c r="G7" s="333"/>
      <c r="H7" s="333"/>
      <c r="I7" s="333"/>
      <c r="J7" s="333"/>
      <c r="K7" s="333"/>
      <c r="L7" s="271" t="s">
        <v>223</v>
      </c>
      <c r="M7" s="230"/>
      <c r="N7" s="102"/>
      <c r="O7" s="102"/>
    </row>
    <row r="8" spans="1:17" ht="18" customHeight="1">
      <c r="A8" s="91"/>
      <c r="B8" s="272" t="s">
        <v>11</v>
      </c>
      <c r="C8" s="273">
        <v>-3.7651969974802912</v>
      </c>
      <c r="D8" s="273">
        <v>-0.8093910335093546</v>
      </c>
      <c r="E8" s="274">
        <v>2.8545719904211397</v>
      </c>
      <c r="F8" s="274">
        <v>2.3474511607108006</v>
      </c>
      <c r="G8" s="274">
        <v>3.0095132872779429</v>
      </c>
      <c r="H8" s="274">
        <v>5.0710096966367635</v>
      </c>
      <c r="I8" s="274">
        <v>3.400455874525643</v>
      </c>
      <c r="J8" s="274">
        <v>4.349432146502008</v>
      </c>
      <c r="K8" s="275">
        <v>3.469133024854365</v>
      </c>
      <c r="L8" s="274">
        <v>3.469133024854365</v>
      </c>
      <c r="M8" s="253" t="s">
        <v>123</v>
      </c>
      <c r="N8" s="103"/>
      <c r="O8" s="103"/>
      <c r="P8" s="103"/>
    </row>
    <row r="9" spans="1:17" ht="18" hidden="1" customHeight="1">
      <c r="A9" s="91"/>
      <c r="B9" s="105" t="s">
        <v>3</v>
      </c>
      <c r="C9" s="103">
        <v>-3.5358535185527451</v>
      </c>
      <c r="D9" s="103">
        <v>0.37262291602675468</v>
      </c>
      <c r="E9" s="110">
        <v>2.9063057071379905</v>
      </c>
      <c r="F9" s="110">
        <v>2.3776404576080212</v>
      </c>
      <c r="G9" s="110">
        <v>3.6530565660383596</v>
      </c>
      <c r="H9" s="110">
        <v>5.6866670178580936</v>
      </c>
      <c r="I9" s="110">
        <v>4.2747487215658575</v>
      </c>
      <c r="J9" s="110">
        <v>3.8421978298743387</v>
      </c>
      <c r="K9" s="301">
        <v>3.6925603517426131</v>
      </c>
      <c r="L9" s="110">
        <v>3.6925603517426131</v>
      </c>
      <c r="M9" s="109" t="s">
        <v>124</v>
      </c>
      <c r="N9" s="104"/>
      <c r="O9" s="104"/>
      <c r="P9" s="104"/>
    </row>
    <row r="10" spans="1:17" ht="17.25" hidden="1" customHeight="1">
      <c r="A10" s="91"/>
      <c r="B10" s="105" t="s">
        <v>4</v>
      </c>
      <c r="C10" s="103">
        <v>-4.3415841518782745</v>
      </c>
      <c r="D10" s="103">
        <v>-3.8050560018775159</v>
      </c>
      <c r="E10" s="110">
        <v>2.7177652969039068</v>
      </c>
      <c r="F10" s="110">
        <v>2.2674708495353135</v>
      </c>
      <c r="G10" s="110">
        <v>1.3027415207810256</v>
      </c>
      <c r="H10" s="110">
        <v>3.4003128448976794</v>
      </c>
      <c r="I10" s="110">
        <v>0.97544393940383056</v>
      </c>
      <c r="J10" s="110">
        <v>5.802309531317329</v>
      </c>
      <c r="K10" s="301">
        <v>2.8410235437026587</v>
      </c>
      <c r="L10" s="110">
        <v>2.8410235437026587</v>
      </c>
      <c r="M10" s="109" t="s">
        <v>125</v>
      </c>
      <c r="N10" s="104"/>
      <c r="O10" s="104"/>
      <c r="P10" s="104"/>
      <c r="Q10" s="35"/>
    </row>
    <row r="11" spans="1:17" ht="18" customHeight="1">
      <c r="A11" s="91"/>
      <c r="B11" s="272" t="s">
        <v>12</v>
      </c>
      <c r="C11" s="273">
        <v>4.6628752526749251</v>
      </c>
      <c r="D11" s="273">
        <v>3.5796940595874238</v>
      </c>
      <c r="E11" s="274">
        <v>1.1870566950878292</v>
      </c>
      <c r="F11" s="274">
        <v>3.2165819467483869</v>
      </c>
      <c r="G11" s="274">
        <v>4.2137186414328065</v>
      </c>
      <c r="H11" s="274">
        <v>3.7982552444892903</v>
      </c>
      <c r="I11" s="274">
        <v>6.134353341762</v>
      </c>
      <c r="J11" s="274">
        <v>9.020202592330584</v>
      </c>
      <c r="K11" s="275">
        <v>9.9334295171406453</v>
      </c>
      <c r="L11" s="274">
        <v>9.9334295171406453</v>
      </c>
      <c r="M11" s="253" t="s">
        <v>126</v>
      </c>
      <c r="N11" s="103"/>
      <c r="O11" s="103"/>
      <c r="P11" s="103"/>
      <c r="Q11" s="35"/>
    </row>
    <row r="12" spans="1:17" ht="18" customHeight="1">
      <c r="A12" s="91"/>
      <c r="B12" s="105" t="s">
        <v>0</v>
      </c>
      <c r="C12" s="106">
        <v>2.7076586573219874</v>
      </c>
      <c r="D12" s="106">
        <v>2.1385035589829959</v>
      </c>
      <c r="E12" s="107">
        <v>3.427594172130366</v>
      </c>
      <c r="F12" s="107">
        <v>2.1670425185344788</v>
      </c>
      <c r="G12" s="107">
        <v>2.6055724253162271</v>
      </c>
      <c r="H12" s="107">
        <v>1.6437916941351105</v>
      </c>
      <c r="I12" s="107">
        <v>0.38866797888479354</v>
      </c>
      <c r="J12" s="107">
        <v>12.341293399559961</v>
      </c>
      <c r="K12" s="108">
        <v>8.8545130665208305</v>
      </c>
      <c r="L12" s="110">
        <v>8.8545130665208305</v>
      </c>
      <c r="M12" s="109" t="s">
        <v>127</v>
      </c>
      <c r="N12" s="103"/>
      <c r="O12" s="103"/>
      <c r="P12" s="103"/>
    </row>
    <row r="13" spans="1:17" ht="18" customHeight="1">
      <c r="A13" s="91"/>
      <c r="B13" s="105" t="s">
        <v>5</v>
      </c>
      <c r="C13" s="106">
        <v>0.27534006957883328</v>
      </c>
      <c r="D13" s="106">
        <v>2.6194495586234323</v>
      </c>
      <c r="E13" s="107">
        <v>-4.9261900650943158E-2</v>
      </c>
      <c r="F13" s="107">
        <v>2.2102850985918687</v>
      </c>
      <c r="G13" s="107">
        <v>4.4138159673789756</v>
      </c>
      <c r="H13" s="107">
        <v>1.5889163237311488</v>
      </c>
      <c r="I13" s="107">
        <v>1.4613347966845547</v>
      </c>
      <c r="J13" s="107">
        <v>4.9568612921348176</v>
      </c>
      <c r="K13" s="108">
        <v>13.117340514308973</v>
      </c>
      <c r="L13" s="110">
        <v>13.117340514308973</v>
      </c>
      <c r="M13" s="109" t="s">
        <v>128</v>
      </c>
      <c r="N13" s="103"/>
    </row>
    <row r="14" spans="1:17" ht="18" customHeight="1">
      <c r="A14" s="91"/>
      <c r="B14" s="105" t="s">
        <v>6</v>
      </c>
      <c r="C14" s="106">
        <v>0.26314962256439589</v>
      </c>
      <c r="D14" s="106">
        <v>1.393958666445716</v>
      </c>
      <c r="E14" s="107">
        <v>0.84322305920878637</v>
      </c>
      <c r="F14" s="107">
        <v>3.5035191422532419</v>
      </c>
      <c r="G14" s="107">
        <v>7.0654772938297583</v>
      </c>
      <c r="H14" s="107">
        <v>9.838998823922207</v>
      </c>
      <c r="I14" s="107">
        <v>-3.0072532699452981</v>
      </c>
      <c r="J14" s="107">
        <v>3.7602517635494381</v>
      </c>
      <c r="K14" s="108">
        <v>12.257590356965252</v>
      </c>
      <c r="L14" s="107">
        <v>12.257590356965252</v>
      </c>
      <c r="M14" s="109" t="s">
        <v>173</v>
      </c>
      <c r="N14" s="103"/>
      <c r="O14" s="103"/>
    </row>
    <row r="15" spans="1:17" ht="28.5" hidden="1" customHeight="1">
      <c r="A15" s="91"/>
      <c r="B15" s="111" t="s">
        <v>174</v>
      </c>
      <c r="C15" s="112">
        <v>-33.107158966428251</v>
      </c>
      <c r="D15" s="112">
        <v>-55.37996936740808</v>
      </c>
      <c r="E15" s="112">
        <v>125.0018890124243</v>
      </c>
      <c r="F15" s="112">
        <v>14.424017961658775</v>
      </c>
      <c r="G15" s="112">
        <v>-6.7678504045951993</v>
      </c>
      <c r="H15" s="112">
        <v>-12.383526406677214</v>
      </c>
      <c r="I15" s="112">
        <v>25.56112733599889</v>
      </c>
      <c r="J15" s="112">
        <v>95.927352104385363</v>
      </c>
      <c r="K15" s="304">
        <v>18.634428052518139</v>
      </c>
      <c r="L15" s="305">
        <v>18.634428052518139</v>
      </c>
      <c r="M15" s="113" t="s">
        <v>175</v>
      </c>
      <c r="N15" s="103"/>
      <c r="O15" s="103"/>
    </row>
    <row r="16" spans="1:17" ht="18" customHeight="1">
      <c r="A16" s="91"/>
      <c r="B16" s="111" t="s">
        <v>7</v>
      </c>
      <c r="C16" s="112">
        <v>-1.8296823466074086</v>
      </c>
      <c r="D16" s="106">
        <v>1.4511949813930336</v>
      </c>
      <c r="E16" s="107">
        <v>1.703025620133003</v>
      </c>
      <c r="F16" s="107">
        <v>0.65573789827717555</v>
      </c>
      <c r="G16" s="107">
        <v>3.7411396758548099</v>
      </c>
      <c r="H16" s="107">
        <v>2.5377008090675668</v>
      </c>
      <c r="I16" s="107">
        <v>-11.930989013531146</v>
      </c>
      <c r="J16" s="107">
        <v>4.5382928327594829</v>
      </c>
      <c r="K16" s="114">
        <v>11.578039581448497</v>
      </c>
      <c r="L16" s="305">
        <v>11.578039581448497</v>
      </c>
      <c r="M16" s="109" t="s">
        <v>131</v>
      </c>
      <c r="N16" s="103"/>
      <c r="O16" s="103"/>
    </row>
    <row r="17" spans="1:21" ht="18" customHeight="1">
      <c r="A17" s="91"/>
      <c r="B17" s="276" t="s">
        <v>192</v>
      </c>
      <c r="C17" s="277">
        <v>-0.91902340863940779</v>
      </c>
      <c r="D17" s="277">
        <v>0.75631245009692982</v>
      </c>
      <c r="E17" s="277">
        <v>2.2430561621115785</v>
      </c>
      <c r="F17" s="278">
        <v>2.6628892627620138</v>
      </c>
      <c r="G17" s="278">
        <v>3.4489188613220811</v>
      </c>
      <c r="H17" s="278">
        <v>4.603157611199582</v>
      </c>
      <c r="I17" s="278">
        <v>4.3976768992859405</v>
      </c>
      <c r="J17" s="278">
        <v>6.0814919010435009</v>
      </c>
      <c r="K17" s="279">
        <v>5.9326920982461839</v>
      </c>
      <c r="L17" s="278">
        <v>5.9326920982461839</v>
      </c>
      <c r="M17" s="267" t="s">
        <v>193</v>
      </c>
      <c r="N17" s="103"/>
      <c r="O17" s="103"/>
    </row>
    <row r="18" spans="1:21" ht="12.75">
      <c r="A18" s="91"/>
      <c r="B18" s="354" t="s">
        <v>169</v>
      </c>
      <c r="C18" s="355"/>
      <c r="D18" s="115"/>
      <c r="G18" s="77"/>
      <c r="M18" s="116" t="s">
        <v>170</v>
      </c>
      <c r="N18" s="103"/>
      <c r="O18" s="103"/>
    </row>
    <row r="19" spans="1:21" ht="13.5" customHeight="1">
      <c r="B19" s="357" t="s">
        <v>195</v>
      </c>
      <c r="C19" s="356"/>
      <c r="D19" s="115"/>
      <c r="K19" s="42"/>
      <c r="M19" s="116" t="s">
        <v>196</v>
      </c>
    </row>
    <row r="20" spans="1:21" ht="15" customHeight="1">
      <c r="A20" s="91"/>
      <c r="B20" s="356"/>
      <c r="C20" s="356"/>
      <c r="D20" s="117"/>
      <c r="M20" s="118"/>
    </row>
    <row r="21" spans="1:21" ht="18" customHeight="1">
      <c r="B21" s="119"/>
      <c r="E21" s="121"/>
      <c r="F21" s="121"/>
      <c r="G21" s="121"/>
      <c r="H21" s="121"/>
      <c r="I21" s="121"/>
      <c r="J21" s="103"/>
      <c r="K21" s="103"/>
      <c r="M21" s="118"/>
      <c r="N21" s="121"/>
      <c r="O21" s="121"/>
    </row>
    <row r="22" spans="1:21" ht="18" customHeight="1"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124"/>
      <c r="N22" s="121"/>
      <c r="O22" s="125"/>
      <c r="U22" s="125"/>
    </row>
    <row r="23" spans="1:21" ht="18" customHeight="1"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121"/>
      <c r="N23" s="125"/>
    </row>
    <row r="24" spans="1:21" ht="18" customHeight="1"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121"/>
      <c r="N24" s="125"/>
    </row>
    <row r="25" spans="1:21" ht="18" customHeight="1"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124"/>
      <c r="N25" s="125"/>
    </row>
    <row r="26" spans="1:21" ht="18" customHeight="1">
      <c r="B26" s="303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123"/>
      <c r="N26" s="121"/>
      <c r="O26" s="121"/>
    </row>
    <row r="27" spans="1:21" ht="18" customHeight="1"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126"/>
    </row>
    <row r="28" spans="1:21" ht="18" customHeight="1"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126"/>
    </row>
    <row r="29" spans="1:21" ht="18" customHeight="1"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126"/>
    </row>
    <row r="30" spans="1:21" ht="18" customHeight="1"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126"/>
    </row>
    <row r="31" spans="1:21" ht="18" customHeight="1">
      <c r="B31" s="127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6"/>
    </row>
    <row r="32" spans="1:21" ht="18" customHeight="1"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6"/>
    </row>
    <row r="33" spans="3:14" ht="18" customHeight="1"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6"/>
    </row>
    <row r="34" spans="3:14" ht="18" customHeight="1">
      <c r="I34" s="128"/>
    </row>
    <row r="35" spans="3:14" ht="18" customHeight="1">
      <c r="H35" s="42"/>
      <c r="I35" s="42"/>
    </row>
    <row r="36" spans="3:14" ht="18" customHeight="1">
      <c r="L36" s="300"/>
      <c r="N36" s="42"/>
    </row>
    <row r="37" spans="3:14" ht="18" customHeight="1">
      <c r="L37" s="300"/>
      <c r="N37" s="42"/>
    </row>
    <row r="38" spans="3:14" ht="18" customHeight="1">
      <c r="L38" s="300"/>
      <c r="N38" s="42"/>
    </row>
    <row r="39" spans="3:14" ht="18" customHeight="1">
      <c r="L39" s="300"/>
      <c r="N39" s="42"/>
    </row>
    <row r="40" spans="3:14" ht="18" customHeight="1">
      <c r="L40" s="300"/>
      <c r="N40" s="42"/>
    </row>
    <row r="41" spans="3:14" ht="18" customHeight="1">
      <c r="L41" s="300"/>
      <c r="N41" s="42"/>
    </row>
    <row r="42" spans="3:14" ht="18" customHeight="1">
      <c r="L42" s="300"/>
      <c r="N42" s="42"/>
    </row>
    <row r="43" spans="3:14" ht="18" customHeight="1">
      <c r="L43" s="300"/>
      <c r="N43" s="42"/>
    </row>
    <row r="44" spans="3:14" ht="18" customHeight="1">
      <c r="L44" s="300"/>
      <c r="N44" s="42"/>
    </row>
    <row r="45" spans="3:14" ht="18" customHeight="1">
      <c r="L45" s="122"/>
      <c r="N45" s="42"/>
    </row>
    <row r="46" spans="3:14" ht="18" customHeight="1">
      <c r="L46" s="122"/>
      <c r="N46" s="42"/>
    </row>
    <row r="47" spans="3:14" ht="18" customHeight="1">
      <c r="L47" s="122"/>
      <c r="N47" s="42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6">
    <mergeCell ref="B4:E4"/>
    <mergeCell ref="F4:M4"/>
    <mergeCell ref="K6:K7"/>
    <mergeCell ref="B2:G2"/>
    <mergeCell ref="J6:J7"/>
    <mergeCell ref="I6:I7"/>
    <mergeCell ref="B3:G3"/>
    <mergeCell ref="B18:C18"/>
    <mergeCell ref="H6:H7"/>
    <mergeCell ref="G6:G7"/>
    <mergeCell ref="B20:C20"/>
    <mergeCell ref="D6:D7"/>
    <mergeCell ref="E6:E7"/>
    <mergeCell ref="C6:C7"/>
    <mergeCell ref="F6:F7"/>
    <mergeCell ref="B19:C19"/>
  </mergeCells>
  <phoneticPr fontId="0" type="noConversion"/>
  <hyperlinks>
    <hyperlink ref="O1" location="Índice_Index!A3" display="Índice/Index" xr:uid="{00000000-0004-0000-0700-000000000000}"/>
  </hyperlinks>
  <pageMargins left="0.39370078740157483" right="0.39370078740157483" top="0.98425196850393704" bottom="0.39370078740157483" header="0.39370078740157483" footer="0.39370078740157483"/>
  <pageSetup paperSize="9" scale="71" orientation="landscape" r:id="rId4"/>
  <headerFooter>
    <oddHeader>&amp;L&amp;G</oddHeader>
    <oddFooter>&amp;R&amp;D
Ministério das Finanças&amp;GDPFP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E31"/>
  <sheetViews>
    <sheetView showGridLines="0" zoomScale="90" zoomScaleNormal="90" workbookViewId="0"/>
  </sheetViews>
  <sheetFormatPr defaultColWidth="9.140625" defaultRowHeight="12.75"/>
  <cols>
    <col min="1" max="1" width="5" style="89" customWidth="1"/>
    <col min="2" max="2" width="39.85546875" style="89" customWidth="1"/>
    <col min="3" max="4" width="8.7109375" style="89" customWidth="1"/>
    <col min="5" max="11" width="8.7109375" style="2" customWidth="1"/>
    <col min="12" max="12" width="15.5703125" style="2" customWidth="1"/>
    <col min="13" max="13" width="15" style="2" customWidth="1"/>
    <col min="14" max="14" width="37.28515625" style="8" customWidth="1"/>
    <col min="15" max="15" width="9.140625" style="2"/>
    <col min="16" max="16" width="10.7109375" style="2" bestFit="1" customWidth="1"/>
    <col min="17" max="16384" width="9.140625" style="2"/>
  </cols>
  <sheetData>
    <row r="1" spans="1:31" ht="21.75" customHeight="1">
      <c r="B1" s="181" t="s">
        <v>133</v>
      </c>
      <c r="N1" s="182" t="s">
        <v>143</v>
      </c>
      <c r="P1" s="23" t="s">
        <v>91</v>
      </c>
    </row>
    <row r="2" spans="1:31" ht="12.75" customHeight="1">
      <c r="B2" s="339" t="s">
        <v>213</v>
      </c>
      <c r="C2" s="340"/>
      <c r="D2" s="340"/>
      <c r="E2" s="340"/>
      <c r="F2" s="340"/>
      <c r="G2" s="340"/>
      <c r="H2" s="268"/>
      <c r="I2" s="268"/>
      <c r="J2" s="268"/>
      <c r="K2" s="268"/>
      <c r="L2" s="268"/>
      <c r="M2" s="268"/>
      <c r="N2" s="269" t="s">
        <v>214</v>
      </c>
      <c r="P2" s="74"/>
    </row>
    <row r="3" spans="1:31" ht="12.75" customHeight="1">
      <c r="B3" s="339" t="s">
        <v>8</v>
      </c>
      <c r="C3" s="340"/>
      <c r="D3" s="340"/>
      <c r="E3" s="340"/>
      <c r="F3" s="340"/>
      <c r="G3" s="340"/>
      <c r="H3" s="268"/>
      <c r="I3" s="268"/>
      <c r="J3" s="268"/>
      <c r="K3" s="268"/>
      <c r="L3" s="268"/>
      <c r="M3" s="268"/>
      <c r="N3" s="269" t="s">
        <v>112</v>
      </c>
      <c r="P3" s="74"/>
    </row>
    <row r="4" spans="1:31" ht="12.75" customHeight="1">
      <c r="A4" s="91"/>
      <c r="B4" s="340" t="s">
        <v>199</v>
      </c>
      <c r="C4" s="340"/>
      <c r="D4" s="340"/>
      <c r="E4" s="340"/>
      <c r="F4" s="268"/>
      <c r="G4" s="268"/>
      <c r="H4" s="268"/>
      <c r="I4" s="268"/>
      <c r="J4" s="268"/>
      <c r="K4" s="268"/>
      <c r="L4" s="268"/>
      <c r="M4" s="268"/>
      <c r="N4" s="280" t="s">
        <v>200</v>
      </c>
      <c r="P4" s="74"/>
    </row>
    <row r="5" spans="1:31" ht="12.75" customHeight="1">
      <c r="A5" s="91"/>
      <c r="B5" s="281"/>
      <c r="C5" s="282"/>
      <c r="D5" s="282"/>
      <c r="E5" s="282"/>
      <c r="N5" s="97"/>
      <c r="P5" s="74"/>
    </row>
    <row r="6" spans="1:31" ht="14.1" customHeight="1">
      <c r="A6" s="99"/>
      <c r="B6" s="183"/>
      <c r="C6" s="333">
        <v>2014</v>
      </c>
      <c r="D6" s="333">
        <v>2015</v>
      </c>
      <c r="E6" s="333">
        <v>2016</v>
      </c>
      <c r="F6" s="333">
        <v>2017</v>
      </c>
      <c r="G6" s="333">
        <v>2018</v>
      </c>
      <c r="H6" s="333">
        <v>2019</v>
      </c>
      <c r="I6" s="333">
        <v>2020</v>
      </c>
      <c r="J6" s="333">
        <v>2021</v>
      </c>
      <c r="K6" s="333">
        <v>2022</v>
      </c>
      <c r="L6" s="201" t="s">
        <v>218</v>
      </c>
      <c r="M6" s="201" t="s">
        <v>219</v>
      </c>
      <c r="N6" s="201"/>
    </row>
    <row r="7" spans="1:31" ht="14.1" customHeight="1">
      <c r="A7" s="101"/>
      <c r="B7" s="183"/>
      <c r="C7" s="333"/>
      <c r="D7" s="333"/>
      <c r="E7" s="333"/>
      <c r="F7" s="333"/>
      <c r="G7" s="333"/>
      <c r="H7" s="333"/>
      <c r="I7" s="333"/>
      <c r="J7" s="333"/>
      <c r="K7" s="333"/>
      <c r="L7" s="202" t="s">
        <v>220</v>
      </c>
      <c r="M7" s="202" t="s">
        <v>221</v>
      </c>
      <c r="N7" s="201"/>
    </row>
    <row r="8" spans="1:31" ht="18" customHeight="1">
      <c r="A8" s="139"/>
      <c r="B8" s="252" t="s">
        <v>11</v>
      </c>
      <c r="C8" s="232">
        <v>11.835242371857388</v>
      </c>
      <c r="D8" s="232">
        <v>11.304431094046164</v>
      </c>
      <c r="E8" s="232">
        <v>11.204618452805249</v>
      </c>
      <c r="F8" s="232">
        <v>10.914155510702656</v>
      </c>
      <c r="G8" s="232">
        <v>10.736501771143375</v>
      </c>
      <c r="H8" s="232">
        <v>10.797322778265597</v>
      </c>
      <c r="I8" s="232">
        <v>11.935941646266798</v>
      </c>
      <c r="J8" s="232">
        <v>11.630195422989745</v>
      </c>
      <c r="K8" s="232">
        <v>10.80077323066558</v>
      </c>
      <c r="L8" s="232">
        <v>11.630195422989745</v>
      </c>
      <c r="M8" s="232">
        <v>10.80077323066558</v>
      </c>
      <c r="N8" s="283" t="s">
        <v>123</v>
      </c>
      <c r="AA8" s="41"/>
      <c r="AB8" s="41"/>
      <c r="AC8" s="41"/>
      <c r="AD8" s="41"/>
      <c r="AE8" s="41"/>
    </row>
    <row r="9" spans="1:31" ht="18" hidden="1" customHeight="1">
      <c r="A9" s="91"/>
      <c r="B9" s="105" t="s">
        <v>3</v>
      </c>
      <c r="C9" s="42">
        <v>8.4866313716864763</v>
      </c>
      <c r="D9" s="42">
        <v>8.2026014378012402</v>
      </c>
      <c r="E9" s="42">
        <v>8.1342657574545374</v>
      </c>
      <c r="F9" s="42">
        <v>7.9257342620569506</v>
      </c>
      <c r="G9" s="42">
        <v>7.8454335377596456</v>
      </c>
      <c r="H9" s="42">
        <v>7.9361072509034791</v>
      </c>
      <c r="I9" s="42">
        <v>8.8471793069598501</v>
      </c>
      <c r="J9" s="42">
        <v>8.5786497352259339</v>
      </c>
      <c r="K9" s="42">
        <v>7.9840557277126951</v>
      </c>
      <c r="L9" s="42">
        <v>8.5786497352259339</v>
      </c>
      <c r="M9" s="42">
        <v>7.9840557277126951</v>
      </c>
      <c r="N9" s="109" t="s">
        <v>124</v>
      </c>
      <c r="AA9" s="41"/>
      <c r="AB9" s="41"/>
      <c r="AC9" s="41"/>
      <c r="AD9" s="41"/>
      <c r="AE9" s="41"/>
    </row>
    <row r="10" spans="1:31" ht="18" hidden="1" customHeight="1">
      <c r="A10" s="91"/>
      <c r="B10" s="105" t="s">
        <v>4</v>
      </c>
      <c r="C10" s="42">
        <v>3.3486110001709131</v>
      </c>
      <c r="D10" s="42">
        <v>3.1018296562449232</v>
      </c>
      <c r="E10" s="42">
        <v>3.070352695350711</v>
      </c>
      <c r="F10" s="42">
        <v>2.9884212486457065</v>
      </c>
      <c r="G10" s="42">
        <v>2.8910682333837303</v>
      </c>
      <c r="H10" s="42">
        <v>2.8612155273621167</v>
      </c>
      <c r="I10" s="42">
        <v>3.0887623393069479</v>
      </c>
      <c r="J10" s="42">
        <v>3.0515456877638121</v>
      </c>
      <c r="K10" s="42">
        <v>2.8167175029528853</v>
      </c>
      <c r="L10" s="42">
        <v>3.0515456877638121</v>
      </c>
      <c r="M10" s="42">
        <v>2.8167175029528853</v>
      </c>
      <c r="N10" s="109" t="s">
        <v>125</v>
      </c>
      <c r="AA10" s="41"/>
      <c r="AB10" s="41"/>
      <c r="AC10" s="41"/>
      <c r="AD10" s="41"/>
      <c r="AE10" s="41"/>
    </row>
    <row r="11" spans="1:31" ht="18" customHeight="1">
      <c r="A11" s="91"/>
      <c r="B11" s="252" t="s">
        <v>12</v>
      </c>
      <c r="C11" s="284">
        <v>6.5632219706516182</v>
      </c>
      <c r="D11" s="232">
        <v>6.5462519252277112</v>
      </c>
      <c r="E11" s="232">
        <v>6.3832585858188402</v>
      </c>
      <c r="F11" s="232">
        <v>6.2705833501848112</v>
      </c>
      <c r="G11" s="232">
        <v>6.2406261326564723</v>
      </c>
      <c r="H11" s="232">
        <v>6.1999558595142101</v>
      </c>
      <c r="I11" s="232">
        <v>7.0349776925471135</v>
      </c>
      <c r="J11" s="232">
        <v>7.1615980904699947</v>
      </c>
      <c r="K11" s="232">
        <v>7.0663760709020904</v>
      </c>
      <c r="L11" s="232">
        <v>7.1615980904699947</v>
      </c>
      <c r="M11" s="232">
        <v>7.0663760709020904</v>
      </c>
      <c r="N11" s="283" t="s">
        <v>126</v>
      </c>
      <c r="AA11" s="41"/>
      <c r="AB11" s="41"/>
      <c r="AC11" s="41"/>
      <c r="AD11" s="41"/>
      <c r="AE11" s="41"/>
    </row>
    <row r="12" spans="1:31" ht="18" customHeight="1">
      <c r="A12" s="91"/>
      <c r="B12" s="105" t="s">
        <v>0</v>
      </c>
      <c r="C12" s="42">
        <v>5.6602166819982296</v>
      </c>
      <c r="D12" s="42">
        <v>5.5670297973787193</v>
      </c>
      <c r="E12" s="42">
        <v>5.5486167493770822</v>
      </c>
      <c r="F12" s="42">
        <v>5.3952501328827305</v>
      </c>
      <c r="G12" s="42">
        <v>5.286617132652121</v>
      </c>
      <c r="H12" s="42">
        <v>5.1431488698174865</v>
      </c>
      <c r="I12" s="42">
        <v>5.5199092270917021</v>
      </c>
      <c r="J12" s="42">
        <v>5.790440334570655</v>
      </c>
      <c r="K12" s="42">
        <v>5.6573761579855217</v>
      </c>
      <c r="L12" s="42">
        <v>5.790440334570655</v>
      </c>
      <c r="M12" s="42">
        <v>5.6573761579855217</v>
      </c>
      <c r="N12" s="109" t="s">
        <v>127</v>
      </c>
      <c r="AA12" s="41"/>
      <c r="AB12" s="41"/>
      <c r="AC12" s="41"/>
      <c r="AD12" s="41"/>
      <c r="AE12" s="41"/>
    </row>
    <row r="13" spans="1:31" ht="18" customHeight="1">
      <c r="A13" s="91"/>
      <c r="B13" s="105" t="s">
        <v>5</v>
      </c>
      <c r="C13" s="42">
        <v>2.8862880146683731</v>
      </c>
      <c r="D13" s="42">
        <v>2.8521367525695407</v>
      </c>
      <c r="E13" s="42">
        <v>2.7471420114513174</v>
      </c>
      <c r="F13" s="42">
        <v>2.6723401948141055</v>
      </c>
      <c r="G13" s="42">
        <v>2.6646798592696181</v>
      </c>
      <c r="H13" s="42">
        <v>2.590966189127712</v>
      </c>
      <c r="I13" s="42">
        <v>2.8104797863426905</v>
      </c>
      <c r="J13" s="42">
        <v>2.754428708118811</v>
      </c>
      <c r="K13" s="42">
        <v>2.7965188277537556</v>
      </c>
      <c r="L13" s="42">
        <v>2.754428708118811</v>
      </c>
      <c r="M13" s="42">
        <v>2.7965188277537556</v>
      </c>
      <c r="N13" s="109" t="s">
        <v>128</v>
      </c>
      <c r="R13" s="35"/>
      <c r="AA13" s="41"/>
      <c r="AB13" s="41"/>
      <c r="AC13" s="41"/>
      <c r="AD13" s="41"/>
      <c r="AE13" s="41"/>
    </row>
    <row r="14" spans="1:31" ht="18" customHeight="1">
      <c r="A14" s="91"/>
      <c r="B14" s="105" t="s">
        <v>6</v>
      </c>
      <c r="C14" s="42">
        <v>1.9352924181745144</v>
      </c>
      <c r="D14" s="42">
        <v>1.8895555877414139</v>
      </c>
      <c r="E14" s="42">
        <v>1.8362472163559949</v>
      </c>
      <c r="F14" s="42">
        <v>1.8088489426192793</v>
      </c>
      <c r="G14" s="42">
        <v>1.8494691229106457</v>
      </c>
      <c r="H14" s="42">
        <v>1.9443481423638467</v>
      </c>
      <c r="I14" s="42">
        <v>2.0161899086010657</v>
      </c>
      <c r="J14" s="42">
        <v>1.9534517508018225</v>
      </c>
      <c r="K14" s="42">
        <v>1.9682281100263963</v>
      </c>
      <c r="L14" s="42">
        <v>1.9534517508018225</v>
      </c>
      <c r="M14" s="42">
        <v>1.9682281100263963</v>
      </c>
      <c r="N14" s="109" t="s">
        <v>129</v>
      </c>
      <c r="R14" s="35"/>
      <c r="AA14" s="41"/>
      <c r="AB14" s="41"/>
      <c r="AC14" s="41"/>
      <c r="AD14" s="41"/>
      <c r="AE14" s="41"/>
    </row>
    <row r="15" spans="1:31" ht="25.15" customHeight="1">
      <c r="A15" s="91"/>
      <c r="B15" s="111" t="s">
        <v>57</v>
      </c>
      <c r="C15" s="140">
        <v>-0.11997548067350407</v>
      </c>
      <c r="D15" s="140">
        <v>-5.1549369866113928E-2</v>
      </c>
      <c r="E15" s="140">
        <v>-0.11177232506528385</v>
      </c>
      <c r="F15" s="140">
        <v>-0.1217215608399993</v>
      </c>
      <c r="G15" s="140">
        <v>-0.10837485705460749</v>
      </c>
      <c r="H15" s="140">
        <v>-9.0883425133766862E-2</v>
      </c>
      <c r="I15" s="140">
        <v>-0.12199949731411547</v>
      </c>
      <c r="J15" s="140">
        <v>-0.22319956594783436</v>
      </c>
      <c r="K15" s="140">
        <v>-0.23766274670008231</v>
      </c>
      <c r="L15" s="140">
        <v>-0.22319956594783436</v>
      </c>
      <c r="M15" s="140">
        <v>-0.23766274670008231</v>
      </c>
      <c r="N15" s="113" t="s">
        <v>130</v>
      </c>
      <c r="AA15" s="41"/>
      <c r="AB15" s="41"/>
      <c r="AC15" s="41"/>
      <c r="AD15" s="41"/>
      <c r="AE15" s="41"/>
    </row>
    <row r="16" spans="1:31" ht="18" customHeight="1">
      <c r="A16" s="91"/>
      <c r="B16" s="111" t="s">
        <v>7</v>
      </c>
      <c r="C16" s="42">
        <v>3.798599663515994</v>
      </c>
      <c r="D16" s="42">
        <v>3.710920842595848</v>
      </c>
      <c r="E16" s="42">
        <v>3.6369750663002702</v>
      </c>
      <c r="F16" s="42">
        <v>3.4841343592913048</v>
      </c>
      <c r="G16" s="42">
        <v>3.451765125121304</v>
      </c>
      <c r="H16" s="42">
        <v>3.3876239166610684</v>
      </c>
      <c r="I16" s="42">
        <v>3.1896017321742289</v>
      </c>
      <c r="J16" s="42">
        <v>3.1135231370734595</v>
      </c>
      <c r="K16" s="42">
        <v>3.1180842781635021</v>
      </c>
      <c r="L16" s="42">
        <v>3.1135231370734595</v>
      </c>
      <c r="M16" s="42">
        <v>3.1180842781635021</v>
      </c>
      <c r="N16" s="109" t="s">
        <v>131</v>
      </c>
      <c r="AA16" s="41"/>
      <c r="AB16" s="41"/>
      <c r="AC16" s="41"/>
      <c r="AD16" s="41"/>
      <c r="AE16" s="41"/>
    </row>
    <row r="17" spans="1:31" ht="18" customHeight="1">
      <c r="A17" s="91"/>
      <c r="B17" s="264" t="s">
        <v>13</v>
      </c>
      <c r="C17" s="285">
        <v>18.398464342509008</v>
      </c>
      <c r="D17" s="265">
        <v>17.850683019273873</v>
      </c>
      <c r="E17" s="265">
        <v>17.587877038624089</v>
      </c>
      <c r="F17" s="265">
        <v>17.184738860887467</v>
      </c>
      <c r="G17" s="265">
        <v>16.977127903799847</v>
      </c>
      <c r="H17" s="265">
        <v>16.997278637779807</v>
      </c>
      <c r="I17" s="265">
        <v>18.970919338813914</v>
      </c>
      <c r="J17" s="265">
        <v>18.791793513459741</v>
      </c>
      <c r="K17" s="265">
        <v>17.867149301567672</v>
      </c>
      <c r="L17" s="265">
        <v>18.791793513459741</v>
      </c>
      <c r="M17" s="265">
        <v>17.867149301567672</v>
      </c>
      <c r="N17" s="286" t="s">
        <v>132</v>
      </c>
      <c r="AA17" s="41"/>
      <c r="AB17" s="41"/>
      <c r="AC17" s="41"/>
      <c r="AD17" s="41"/>
      <c r="AE17" s="41"/>
    </row>
    <row r="18" spans="1:31">
      <c r="A18" s="91"/>
      <c r="B18" s="141" t="s">
        <v>169</v>
      </c>
      <c r="C18" s="2"/>
      <c r="D18" s="2"/>
      <c r="N18" s="116" t="s">
        <v>170</v>
      </c>
    </row>
    <row r="19" spans="1:31" ht="13.5" customHeight="1">
      <c r="B19" s="142" t="s">
        <v>195</v>
      </c>
      <c r="C19" s="2"/>
      <c r="D19" s="2"/>
      <c r="K19" s="42"/>
      <c r="L19" s="42"/>
      <c r="M19" s="42"/>
      <c r="N19" s="116" t="s">
        <v>196</v>
      </c>
    </row>
    <row r="20" spans="1:31" ht="22.5" customHeight="1">
      <c r="A20" s="91"/>
      <c r="B20" s="117"/>
      <c r="C20" s="302"/>
      <c r="D20" s="302"/>
      <c r="E20" s="302"/>
      <c r="F20" s="302"/>
      <c r="G20" s="302"/>
      <c r="H20" s="302"/>
      <c r="I20" s="302"/>
      <c r="J20" s="302"/>
      <c r="K20" s="302"/>
    </row>
    <row r="21" spans="1:31" customFormat="1"/>
    <row r="22" spans="1:31" customFormat="1" ht="12" customHeight="1"/>
    <row r="23" spans="1:31" customFormat="1"/>
    <row r="24" spans="1:31">
      <c r="E24" s="89"/>
      <c r="F24" s="89"/>
      <c r="G24" s="89"/>
      <c r="H24" s="89"/>
      <c r="I24" s="89"/>
      <c r="J24" s="89"/>
      <c r="K24" s="89"/>
      <c r="L24" s="89"/>
      <c r="M24" s="89"/>
    </row>
    <row r="27" spans="1:31">
      <c r="B27" s="131"/>
      <c r="C27" s="143"/>
      <c r="D27" s="143"/>
      <c r="E27" s="143"/>
      <c r="F27" s="143"/>
      <c r="G27" s="143"/>
      <c r="H27" s="143"/>
      <c r="I27" s="143"/>
      <c r="J27" s="143"/>
      <c r="K27" s="143"/>
      <c r="L27" s="144"/>
      <c r="M27" s="144"/>
    </row>
    <row r="28" spans="1:31">
      <c r="A28" s="91"/>
      <c r="B28" s="2"/>
      <c r="C28" s="145"/>
      <c r="D28" s="145"/>
      <c r="E28" s="145"/>
      <c r="F28" s="145"/>
      <c r="G28" s="145"/>
      <c r="H28" s="145"/>
      <c r="I28" s="145"/>
      <c r="J28" s="145"/>
      <c r="K28" s="145"/>
      <c r="L28" s="146"/>
      <c r="M28" s="146"/>
    </row>
    <row r="29" spans="1:31">
      <c r="B29" s="147"/>
      <c r="C29" s="148"/>
      <c r="D29" s="148"/>
      <c r="E29" s="148"/>
      <c r="F29" s="148"/>
      <c r="G29" s="148"/>
      <c r="H29" s="148"/>
      <c r="I29" s="148"/>
      <c r="J29" s="148"/>
      <c r="K29" s="148"/>
      <c r="L29" s="146"/>
      <c r="M29" s="146"/>
    </row>
    <row r="30" spans="1:31">
      <c r="B30" s="147"/>
      <c r="C30" s="145"/>
      <c r="D30" s="145"/>
      <c r="E30" s="145"/>
      <c r="F30" s="145"/>
      <c r="G30" s="145"/>
      <c r="H30" s="145"/>
      <c r="I30" s="145"/>
      <c r="J30" s="145"/>
      <c r="K30" s="145"/>
      <c r="L30" s="149"/>
      <c r="M30" s="149"/>
    </row>
    <row r="31" spans="1:31">
      <c r="L31" s="2" t="s">
        <v>194</v>
      </c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2:G2"/>
    <mergeCell ref="C6:C7"/>
    <mergeCell ref="D6:D7"/>
    <mergeCell ref="E6:E7"/>
    <mergeCell ref="F6:F7"/>
    <mergeCell ref="B4:E4"/>
    <mergeCell ref="B3:G3"/>
    <mergeCell ref="K6:K7"/>
    <mergeCell ref="J6:J7"/>
    <mergeCell ref="I6:I7"/>
    <mergeCell ref="H6:H7"/>
    <mergeCell ref="G6:G7"/>
  </mergeCells>
  <phoneticPr fontId="0" type="noConversion"/>
  <hyperlinks>
    <hyperlink ref="P1" location="Índice_Index!A3" display="Índice/Index" xr:uid="{00000000-0004-0000-0800-000000000000}"/>
  </hyperlinks>
  <pageMargins left="0.39370078740157483" right="0.39370078740157483" top="0.98425196850393704" bottom="0.39370078740157483" header="0.39370078740157483" footer="0.39370078740157483"/>
  <pageSetup paperSize="9" scale="76" orientation="landscape" r:id="rId4"/>
  <headerFooter>
    <oddHeader>&amp;L&amp;G</oddHeader>
    <oddFooter>&amp;R&amp;D
Ministério das Finanças&amp;GDPFP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0A970AC-A5FC-4BB6-892C-518C2193BE10}">
  <ds:schemaRefs/>
</ds:datastoreItem>
</file>

<file path=customXml/itemProps2.xml><?xml version="1.0" encoding="utf-8"?>
<ds:datastoreItem xmlns:ds="http://schemas.openxmlformats.org/officeDocument/2006/customXml" ds:itemID="{E45C1752-5ACA-4640-B39E-4B1B1AA91B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2023-04-05T09:16:11Z</cp:lastPrinted>
  <dcterms:created xsi:type="dcterms:W3CDTF">2006-01-05T11:19:59Z</dcterms:created>
  <dcterms:modified xsi:type="dcterms:W3CDTF">2023-04-05T09:16:13Z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