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EsteLivro"/>
  <mc:AlternateContent xmlns:mc="http://schemas.openxmlformats.org/markup-compatibility/2006">
    <mc:Choice Requires="x15">
      <x15ac:absPath xmlns:x15ac="http://schemas.microsoft.com/office/spreadsheetml/2010/11/ac" url="\\wh0210\DPFP-DAEP\06. Publicações GPEARI\Notas\Nota Preços\"/>
    </mc:Choice>
  </mc:AlternateContent>
  <xr:revisionPtr revIDLastSave="0" documentId="13_ncr:1_{A60D2451-BDB4-4C16-9785-76B35DEB3C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0" r:id="rId1"/>
    <sheet name="Tables" sheetId="24" r:id="rId2"/>
    <sheet name="Table 1" sheetId="21" r:id="rId3"/>
    <sheet name="Table 2" sheetId="22" r:id="rId4"/>
    <sheet name="Table 3" sheetId="23" r:id="rId5"/>
    <sheet name="Charts" sheetId="25" r:id="rId6"/>
    <sheet name="Chart 1" sheetId="2" r:id="rId7"/>
    <sheet name="Chart 2" sheetId="3" r:id="rId8"/>
    <sheet name="Chart 3" sheetId="4" r:id="rId9"/>
    <sheet name="Chart 4" sheetId="5" r:id="rId10"/>
    <sheet name="Chart 5" sheetId="6" r:id="rId11"/>
    <sheet name="Chart 6" sheetId="7" r:id="rId12"/>
    <sheet name="Chart 7" sheetId="8" r:id="rId13"/>
    <sheet name="Chart 8" sheetId="9" r:id="rId14"/>
    <sheet name="Chart 9" sheetId="10" r:id="rId15"/>
    <sheet name="Chart 10" sheetId="11" r:id="rId16"/>
    <sheet name="Chart 11" sheetId="12" r:id="rId17"/>
    <sheet name="Chart 12" sheetId="13" r:id="rId18"/>
    <sheet name="Chart 13" sheetId="14" r:id="rId19"/>
    <sheet name="Chart 14" sheetId="15" r:id="rId20"/>
    <sheet name="Chart 15" sheetId="16" r:id="rId21"/>
    <sheet name="Chart 16" sheetId="17" r:id="rId22"/>
    <sheet name="Chart 17" sheetId="18" r:id="rId23"/>
    <sheet name="Chart 18" sheetId="19" r:id="rId24"/>
  </sheets>
  <definedNames>
    <definedName name="_Order1" hidden="1">255</definedName>
    <definedName name="_Order2" hidden="1">255</definedName>
    <definedName name="anscount" hidden="1">1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0" l="1"/>
  <c r="C24" i="20"/>
  <c r="C32" i="20"/>
  <c r="C25" i="20"/>
  <c r="C33" i="20"/>
  <c r="C30" i="20"/>
  <c r="C26" i="20"/>
  <c r="C19" i="20"/>
  <c r="C22" i="20"/>
  <c r="C17" i="20"/>
  <c r="C34" i="20"/>
  <c r="C18" i="20"/>
  <c r="C23" i="20"/>
  <c r="C28" i="20"/>
  <c r="C29" i="20"/>
  <c r="C20" i="20"/>
  <c r="C27" i="20"/>
</calcChain>
</file>

<file path=xl/sharedStrings.xml><?xml version="1.0" encoding="utf-8"?>
<sst xmlns="http://schemas.openxmlformats.org/spreadsheetml/2006/main" count="498" uniqueCount="323">
  <si>
    <t>Total</t>
  </si>
  <si>
    <t>GSCPI</t>
  </si>
  <si>
    <t>TVH</t>
  </si>
  <si>
    <t>Contributos</t>
  </si>
  <si>
    <r>
      <t xml:space="preserve">. Subjacente - Portugal </t>
    </r>
    <r>
      <rPr>
        <b/>
        <vertAlign val="superscript"/>
        <sz val="9"/>
        <rFont val="Arial"/>
        <family val="2"/>
      </rPr>
      <t>(a)</t>
    </r>
    <r>
      <rPr>
        <b/>
        <sz val="9"/>
        <rFont val="Arial"/>
        <family val="2"/>
      </rPr>
      <t xml:space="preserve"> </t>
    </r>
  </si>
  <si>
    <t>-</t>
  </si>
  <si>
    <t>Harmonized Indices of Consumer Prices (HICP)</t>
  </si>
  <si>
    <t>País</t>
  </si>
  <si>
    <t>Item</t>
  </si>
  <si>
    <t>LV</t>
  </si>
  <si>
    <t>LT</t>
  </si>
  <si>
    <t>EE</t>
  </si>
  <si>
    <t>SK</t>
  </si>
  <si>
    <t>IT</t>
  </si>
  <si>
    <t>NL</t>
  </si>
  <si>
    <t>SI</t>
  </si>
  <si>
    <t>AT</t>
  </si>
  <si>
    <t>BE</t>
  </si>
  <si>
    <t>PT</t>
  </si>
  <si>
    <t>DE</t>
  </si>
  <si>
    <t>FI</t>
  </si>
  <si>
    <t>IE</t>
  </si>
  <si>
    <t>CY</t>
  </si>
  <si>
    <t>GR</t>
  </si>
  <si>
    <t>MT</t>
  </si>
  <si>
    <t>FR</t>
  </si>
  <si>
    <t>ES</t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</si>
  <si>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0</t>
    </r>
  </si>
  <si>
    <r>
      <t xml:space="preserve">0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1</t>
    </r>
  </si>
  <si>
    <r>
      <t xml:space="preserve">1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2</t>
    </r>
  </si>
  <si>
    <r>
      <t xml:space="preserve">2 &lt; </t>
    </r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&lt;= 4</t>
    </r>
  </si>
  <si>
    <r>
      <rPr>
        <b/>
        <sz val="10"/>
        <color theme="1"/>
        <rFont val="Symbol"/>
        <family val="1"/>
        <charset val="2"/>
      </rPr>
      <t>P</t>
    </r>
    <r>
      <rPr>
        <b/>
        <sz val="11"/>
        <color theme="1"/>
        <rFont val="Calibri"/>
        <family val="2"/>
      </rPr>
      <t xml:space="preserve"> &gt; 4</t>
    </r>
  </si>
  <si>
    <t>Ponderador</t>
  </si>
  <si>
    <t>Electricity</t>
  </si>
  <si>
    <t>Table 1</t>
  </si>
  <si>
    <t>Chart 1</t>
  </si>
  <si>
    <t>Chart 2</t>
  </si>
  <si>
    <t>Chart 3</t>
  </si>
  <si>
    <t>Chart 4</t>
  </si>
  <si>
    <t>Chart 5</t>
  </si>
  <si>
    <t>Chart 6</t>
  </si>
  <si>
    <t>Chart 7</t>
  </si>
  <si>
    <t>Chart 8</t>
  </si>
  <si>
    <t>Chart 9</t>
  </si>
  <si>
    <t>Chart 10</t>
  </si>
  <si>
    <t>Chart 11</t>
  </si>
  <si>
    <t>Chart 12</t>
  </si>
  <si>
    <t>Chart 13</t>
  </si>
  <si>
    <t>Chart 14</t>
  </si>
  <si>
    <t>Chart 15</t>
  </si>
  <si>
    <t>Chart 16</t>
  </si>
  <si>
    <t>Chart 17</t>
  </si>
  <si>
    <t>Chart 18</t>
  </si>
  <si>
    <t>Table 3</t>
  </si>
  <si>
    <t>. Farm-gate and wholesale market prices</t>
  </si>
  <si>
    <t>. Oil - Brent</t>
  </si>
  <si>
    <t>. Natural gas (Dutch TTF)</t>
  </si>
  <si>
    <t>. Wholesale electricity prices - Portugal</t>
  </si>
  <si>
    <t>. Exchange Rate</t>
  </si>
  <si>
    <t>Consumer goods</t>
  </si>
  <si>
    <t>Intermediate goods</t>
  </si>
  <si>
    <t>Investment goods</t>
  </si>
  <si>
    <t>Energy</t>
  </si>
  <si>
    <t>Total except energy</t>
  </si>
  <si>
    <t>. Unit value index  - imports</t>
  </si>
  <si>
    <t>Consumption goods</t>
  </si>
  <si>
    <t>Capital goods</t>
  </si>
  <si>
    <r>
      <t xml:space="preserve">. Food index </t>
    </r>
    <r>
      <rPr>
        <b/>
        <vertAlign val="superscript"/>
        <sz val="9"/>
        <rFont val="Arial"/>
        <family val="2"/>
      </rPr>
      <t>(a)</t>
    </r>
  </si>
  <si>
    <r>
      <t xml:space="preserve">. Fertilizer index </t>
    </r>
    <r>
      <rPr>
        <b/>
        <vertAlign val="superscript"/>
        <sz val="9"/>
        <rFont val="Arial"/>
        <family val="2"/>
      </rPr>
      <t>(b)</t>
    </r>
  </si>
  <si>
    <r>
      <t xml:space="preserve">. Industrial inputs index </t>
    </r>
    <r>
      <rPr>
        <b/>
        <vertAlign val="superscript"/>
        <sz val="9"/>
        <rFont val="Arial"/>
        <family val="2"/>
      </rPr>
      <t xml:space="preserve">(c) </t>
    </r>
  </si>
  <si>
    <t>Industrial production, raw materials and imports prices</t>
  </si>
  <si>
    <t>Harmonized Indices of Consumer Prices (HICP) - core and trimmed mean</t>
  </si>
  <si>
    <t>Table 2</t>
  </si>
  <si>
    <t>Non-energy industrial goods</t>
  </si>
  <si>
    <t>Food prces
(FAO)</t>
  </si>
  <si>
    <t>Farm-gates and whole sale ,arket prices</t>
  </si>
  <si>
    <t>IPPI
food products</t>
  </si>
  <si>
    <t>HICP
food products</t>
  </si>
  <si>
    <t>Fertilizer prices</t>
  </si>
  <si>
    <t>Oil
Brent</t>
  </si>
  <si>
    <t>IPPI
energy</t>
  </si>
  <si>
    <t>Total
except energy</t>
  </si>
  <si>
    <t>Consumer
goods</t>
  </si>
  <si>
    <t>Capital
goods</t>
  </si>
  <si>
    <t>Date</t>
  </si>
  <si>
    <t>Industry</t>
  </si>
  <si>
    <t>Services</t>
  </si>
  <si>
    <t>Retail trade</t>
  </si>
  <si>
    <t>Consumers</t>
  </si>
  <si>
    <t>HICP
goods</t>
  </si>
  <si>
    <t>Imported
goods</t>
  </si>
  <si>
    <t>Exported
goods</t>
  </si>
  <si>
    <t>Inflation
euro area</t>
  </si>
  <si>
    <t>IPPI
main partners</t>
  </si>
  <si>
    <t>HICP</t>
  </si>
  <si>
    <t>Food</t>
  </si>
  <si>
    <t>Last
3 months</t>
  </si>
  <si>
    <t>Between
3 and 6 months</t>
  </si>
  <si>
    <t>More than
6 months</t>
  </si>
  <si>
    <t>Inflation (Portugal)</t>
  </si>
  <si>
    <t>Inflation
(euro area)</t>
  </si>
  <si>
    <t>Core inflation
(Portugal)</t>
  </si>
  <si>
    <t>Core inflation
(euro area)</t>
  </si>
  <si>
    <t>Processed
food</t>
  </si>
  <si>
    <t>Household equipment and maintenance</t>
  </si>
  <si>
    <t>Transport</t>
  </si>
  <si>
    <t>Clothing and footwear</t>
  </si>
  <si>
    <t>Others</t>
  </si>
  <si>
    <t>Core
HICP</t>
  </si>
  <si>
    <t>Trimmed mean
30%</t>
  </si>
  <si>
    <t>EA</t>
  </si>
  <si>
    <t>PRICES REPORT</t>
  </si>
  <si>
    <t>Processed food</t>
  </si>
  <si>
    <t>Index</t>
  </si>
  <si>
    <t>Natural gas</t>
  </si>
  <si>
    <t>Exchange rate</t>
  </si>
  <si>
    <t>Recreation, accomodation and tourism</t>
  </si>
  <si>
    <t>Trimmed mean
15%</t>
  </si>
  <si>
    <t>Tables</t>
  </si>
  <si>
    <t>Charts</t>
  </si>
  <si>
    <t>:</t>
  </si>
  <si>
    <t>HR</t>
  </si>
  <si>
    <t>Equipment for the reception, recording and reproduction of sound and picture</t>
  </si>
  <si>
    <t>Medical services and paramedical services</t>
  </si>
  <si>
    <t>Hospital services</t>
  </si>
  <si>
    <t>Information processing equipment</t>
  </si>
  <si>
    <t>Photographic and cinematographic equipment and optical instruments</t>
  </si>
  <si>
    <t>Games, toys and hobbies</t>
  </si>
  <si>
    <t>Telephone and telefax services</t>
  </si>
  <si>
    <t>Combined passenger transport</t>
  </si>
  <si>
    <t>Social protection</t>
  </si>
  <si>
    <t>Insurance connected with the dwelling</t>
  </si>
  <si>
    <t>Passenger transport by railway</t>
  </si>
  <si>
    <t>Telephone and telefax equipment</t>
  </si>
  <si>
    <t>Fuels and lubricants for personal transport equipment</t>
  </si>
  <si>
    <t>Other services relating to the dwelling n.e.c.</t>
  </si>
  <si>
    <t>Other insurance</t>
  </si>
  <si>
    <t>Equipment for sport, camping and open-air recreation</t>
  </si>
  <si>
    <t>Spirits</t>
  </si>
  <si>
    <t>Water supply</t>
  </si>
  <si>
    <t>Sewerage collection</t>
  </si>
  <si>
    <t>Recreational and sporting services</t>
  </si>
  <si>
    <t>Wine</t>
  </si>
  <si>
    <t>Refuse collection</t>
  </si>
  <si>
    <t>Financial services n.e.c.</t>
  </si>
  <si>
    <t>Canteens</t>
  </si>
  <si>
    <t>Other services in respect of personal transport equipment</t>
  </si>
  <si>
    <t>Tobacco</t>
  </si>
  <si>
    <t>Dental services</t>
  </si>
  <si>
    <t>Insurance connected with transport</t>
  </si>
  <si>
    <t>Repair of audio-visual, photographic and information processing equipment</t>
  </si>
  <si>
    <t>Other medical products, therapeutic appliances and equipment</t>
  </si>
  <si>
    <t>Books</t>
  </si>
  <si>
    <t>Recording media</t>
  </si>
  <si>
    <t>Education</t>
  </si>
  <si>
    <t>Tools and equipment for house and garden</t>
  </si>
  <si>
    <t>Actual rentals for housing</t>
  </si>
  <si>
    <t>Other services n.e.c.</t>
  </si>
  <si>
    <t>Pharmaceutical products</t>
  </si>
  <si>
    <t>Passenger transport by road</t>
  </si>
  <si>
    <t>Clothing materials</t>
  </si>
  <si>
    <t>Hairdressing salons and personal grooming establishments</t>
  </si>
  <si>
    <t>Newspapers and periodicals</t>
  </si>
  <si>
    <t>Cultural services</t>
  </si>
  <si>
    <t>Major durables for indoor and outdoor recreation including musical instruments</t>
  </si>
  <si>
    <t>Beer</t>
  </si>
  <si>
    <t>Other personal effects</t>
  </si>
  <si>
    <t>Motor cycles, bicycles and animal drawn vehicles</t>
  </si>
  <si>
    <t>Repair of household appliances</t>
  </si>
  <si>
    <t>Major household appliances whether electric or not and small electric household appliances</t>
  </si>
  <si>
    <t>Jewellery, clocks and watches</t>
  </si>
  <si>
    <t>Domestic services and household services</t>
  </si>
  <si>
    <t>Postal services</t>
  </si>
  <si>
    <t>Motor cars</t>
  </si>
  <si>
    <t>Carpets and other floor coverings</t>
  </si>
  <si>
    <t>Spare parts and accessories for personal transport equipment</t>
  </si>
  <si>
    <t>Cleaning, repair and hire of clothing</t>
  </si>
  <si>
    <t>Electrical appliances for personal care; other appliances, articles and products for personal care</t>
  </si>
  <si>
    <t>Maintenance and repair of personal transport equipment</t>
  </si>
  <si>
    <t>Insurance connected with health</t>
  </si>
  <si>
    <t>Restaurants, cafés and the like</t>
  </si>
  <si>
    <t>Sugar, jam, honey, chocolate and confectionery</t>
  </si>
  <si>
    <t>Gardens, plants and flowers</t>
  </si>
  <si>
    <t>Household textiles</t>
  </si>
  <si>
    <t>Coffee, tea and cocoa</t>
  </si>
  <si>
    <t>Glassware, tableware and household utensils</t>
  </si>
  <si>
    <t>Fish and seafood</t>
  </si>
  <si>
    <t>Passenger transport by sea and inland waterway</t>
  </si>
  <si>
    <t>Footwear</t>
  </si>
  <si>
    <t>Mineral waters, soft drinks, fruit and vegetable juices</t>
  </si>
  <si>
    <t>Miscellaneous printed matter; stationery and drawing materials</t>
  </si>
  <si>
    <t>Services for the maintenance and repair of the dwelling</t>
  </si>
  <si>
    <t>Materials for the maintenance and repair of the dwelling</t>
  </si>
  <si>
    <t>Furniture and furnishings</t>
  </si>
  <si>
    <t>Other articles of clothing and clothing accessories</t>
  </si>
  <si>
    <t>Liquid fuels</t>
  </si>
  <si>
    <t>Pets and related products; veterinary and other services for pets</t>
  </si>
  <si>
    <t>Solid fuels</t>
  </si>
  <si>
    <t>Fruit</t>
  </si>
  <si>
    <t>Bread and cereals</t>
  </si>
  <si>
    <t>Food products n.e.c.</t>
  </si>
  <si>
    <t>Meat</t>
  </si>
  <si>
    <t>Non-durable household goods</t>
  </si>
  <si>
    <t>Garments</t>
  </si>
  <si>
    <t>Vegetables</t>
  </si>
  <si>
    <t>Accommodation services</t>
  </si>
  <si>
    <t>Package holidays</t>
  </si>
  <si>
    <t>Milk, cheese and eggs</t>
  </si>
  <si>
    <t>Oils and fats</t>
  </si>
  <si>
    <t>Passenger transport by air</t>
  </si>
  <si>
    <t>Gas</t>
  </si>
  <si>
    <t>. Industrial Producer Prices Index (IPPI)</t>
  </si>
  <si>
    <r>
      <t>Breakdown of the inflation rate (</t>
    </r>
    <r>
      <rPr>
        <b/>
        <sz val="11"/>
        <color theme="0"/>
        <rFont val="Symbol"/>
        <family val="1"/>
        <charset val="2"/>
      </rPr>
      <t>p</t>
    </r>
    <r>
      <rPr>
        <b/>
        <sz val="11"/>
        <color theme="0"/>
        <rFont val="Arial"/>
        <family val="2"/>
      </rPr>
      <t>) by interval</t>
    </r>
  </si>
  <si>
    <r>
      <t>Breakdown of the inflation rate (</t>
    </r>
    <r>
      <rPr>
        <u/>
        <sz val="11"/>
        <color theme="10"/>
        <rFont val="Symbol"/>
        <family val="1"/>
        <charset val="2"/>
      </rPr>
      <t>p</t>
    </r>
    <r>
      <rPr>
        <u/>
        <sz val="11"/>
        <color theme="10"/>
        <rFont val="Calibri"/>
        <family val="2"/>
        <scheme val="minor"/>
      </rPr>
      <t>) by interval</t>
    </r>
  </si>
  <si>
    <t>LU</t>
  </si>
  <si>
    <r>
      <t xml:space="preserve">. IPPI - euro area </t>
    </r>
    <r>
      <rPr>
        <b/>
        <vertAlign val="superscript"/>
        <sz val="9"/>
        <rFont val="Arial"/>
        <family val="2"/>
      </rPr>
      <t>(d)</t>
    </r>
  </si>
  <si>
    <t>NOVEMBER - 2025</t>
  </si>
  <si>
    <t>Table 1. Industrial production, raw materials and imports prices</t>
  </si>
  <si>
    <t>Source</t>
  </si>
  <si>
    <t>Unit</t>
  </si>
  <si>
    <t>Value</t>
  </si>
  <si>
    <t>Year-on-year rates of change (%)</t>
  </si>
  <si>
    <t>Month-over-month growth (%)</t>
  </si>
  <si>
    <t>2024 III</t>
  </si>
  <si>
    <t>2024 IV</t>
  </si>
  <si>
    <t>2025 I</t>
  </si>
  <si>
    <t>2025 II</t>
  </si>
  <si>
    <t>2025 III</t>
  </si>
  <si>
    <t>FAO</t>
  </si>
  <si>
    <t>2014-2016 = 100</t>
  </si>
  <si>
    <t>ECB</t>
  </si>
  <si>
    <t>2015 = 100</t>
  </si>
  <si>
    <t>IMF</t>
  </si>
  <si>
    <t>2016 = 100</t>
  </si>
  <si>
    <t>Bloomberg</t>
  </si>
  <si>
    <t>USD/bbl</t>
  </si>
  <si>
    <t>USD/MMBtu</t>
  </si>
  <si>
    <t>Ember</t>
  </si>
  <si>
    <t>€/megawatt hora</t>
  </si>
  <si>
    <t>BdP</t>
  </si>
  <si>
    <t>euro/USD</t>
  </si>
  <si>
    <t>INE</t>
  </si>
  <si>
    <t>Eurostat</t>
  </si>
  <si>
    <t>2021 = 100</t>
  </si>
  <si>
    <t>(a) includes meat, dairy, cereals, vegetable oils and sugar; (b) includes DAP, potash and urea; (c) includes agricultural raw materials and base metas; (d) domestic market.</t>
  </si>
  <si>
    <t>Agricultural and food prices</t>
  </si>
  <si>
    <t>(index Dec 2021 = 100)</t>
  </si>
  <si>
    <t>Sources: FAO, INE, Eurostat, IMF, ECB; GPEARI calculations.</t>
  </si>
  <si>
    <t>Energy prices</t>
  </si>
  <si>
    <t>Sources: IMF, Ember, Bloomberg; GPEARI calculations.</t>
  </si>
  <si>
    <t>Table 2. Harmonized Index of Consumer Prices (HICP)</t>
  </si>
  <si>
    <t>Weight</t>
  </si>
  <si>
    <t>Index 
(2015 = 100)</t>
  </si>
  <si>
    <t>Deviation of the monthly variation in relation to the historical average of each month in the last 5 years (p.p.)</t>
  </si>
  <si>
    <t>Euro area</t>
  </si>
  <si>
    <t>Portugal</t>
  </si>
  <si>
    <t>. Food &amp; non-alcoholic beverages</t>
  </si>
  <si>
    <t>. Alcoholic beverages &amp; tobacco</t>
  </si>
  <si>
    <t xml:space="preserve">. Clothing and footwear    </t>
  </si>
  <si>
    <t>. Housing, water, electricity &amp; others</t>
  </si>
  <si>
    <t>. Furnishings &amp; others</t>
  </si>
  <si>
    <t xml:space="preserve">. Health    </t>
  </si>
  <si>
    <t xml:space="preserve">. Transport    </t>
  </si>
  <si>
    <t xml:space="preserve">. Communications    </t>
  </si>
  <si>
    <t xml:space="preserve">. Recreation and culture    </t>
  </si>
  <si>
    <t xml:space="preserve">. Education    </t>
  </si>
  <si>
    <t xml:space="preserve">. Restaurants and hotels </t>
  </si>
  <si>
    <t xml:space="preserve">. Misc. goods and services  </t>
  </si>
  <si>
    <t>. Food</t>
  </si>
  <si>
    <t>. Non-energy industrial goods</t>
  </si>
  <si>
    <t>. Services</t>
  </si>
  <si>
    <t>. Energy</t>
  </si>
  <si>
    <t>. Goods</t>
  </si>
  <si>
    <t>Food including alcohol &amp; tobacco</t>
  </si>
  <si>
    <t>Processed food, alcohol, tobacco</t>
  </si>
  <si>
    <t>Unprocessed food</t>
  </si>
  <si>
    <t>Industrial goods</t>
  </si>
  <si>
    <t>Durables</t>
  </si>
  <si>
    <t>Semi-durables</t>
  </si>
  <si>
    <t>Non-durables</t>
  </si>
  <si>
    <t>Electricity, gas, solid fuels</t>
  </si>
  <si>
    <t>Liquid fuels &amp; others</t>
  </si>
  <si>
    <t>Communication</t>
  </si>
  <si>
    <t>Housing</t>
  </si>
  <si>
    <t>Recreation, incl. repairs &amp; care</t>
  </si>
  <si>
    <t>Services related to transport</t>
  </si>
  <si>
    <t>Miscellaneous</t>
  </si>
  <si>
    <t>Source: Eurostat.</t>
  </si>
  <si>
    <t>Table 3. Harmonized Index of Consumer Prices (HICP) - core and trimmed mean</t>
  </si>
  <si>
    <t>Processed food including alcohol and tobacco</t>
  </si>
  <si>
    <t>Other</t>
  </si>
  <si>
    <t>. Trimmed Means</t>
  </si>
  <si>
    <t>(a) Overall index excluding energy and unprocessed food.</t>
  </si>
  <si>
    <t>Source: Eurostat; cálculos GPEARI.</t>
  </si>
  <si>
    <t>Contributions to year-on-year rates of change(p.p.)</t>
  </si>
  <si>
    <t>Contributions to year-on-year inflation</t>
  </si>
  <si>
    <t>(contributions, p.p.)</t>
  </si>
  <si>
    <t>Source: Eurostat; GPEARI calculations.</t>
  </si>
  <si>
    <t>Breakdown of the year-on-year inflation rate (HICP) by temporal contribution</t>
  </si>
  <si>
    <t>Evolution of inflation and core inflation in Portugal and in the euro area</t>
  </si>
  <si>
    <t>(year-on-year rate of inflation, %)</t>
  </si>
  <si>
    <t>Evolution of the components of core inflation components in Portugal</t>
  </si>
  <si>
    <t>(USD / euro)</t>
  </si>
  <si>
    <t>Source: BdP.</t>
  </si>
  <si>
    <t>Industrial producer price index</t>
  </si>
  <si>
    <t>(year-on-year rate of change, %)</t>
  </si>
  <si>
    <t>Source: INE.</t>
  </si>
  <si>
    <t>Prices expectations</t>
  </si>
  <si>
    <t>(points, historical mean = 2004/2019)</t>
  </si>
  <si>
    <t>Sources: Eurostat; GPEARI calculations.</t>
  </si>
  <si>
    <t>Global supply chain pressure index (GSCPI)</t>
  </si>
  <si>
    <t>(standard deviations from average value)</t>
  </si>
  <si>
    <t>Sources: Federal Reserve Bank of New York.</t>
  </si>
  <si>
    <t>Goods prices</t>
  </si>
  <si>
    <t>Industrial producer prices and HICP in the euro area</t>
  </si>
  <si>
    <t>Sources: INE; Eurostat.</t>
  </si>
  <si>
    <t>Inflation (HICP) in the euro area: Oct/25</t>
  </si>
  <si>
    <t>Core inflation in the euro area: Oct/25</t>
  </si>
  <si>
    <t>(percentage of the HICP basket, 94 itemn)</t>
  </si>
  <si>
    <t>Standard deviation of the average monthly rate in the last three months from the historical mean</t>
  </si>
  <si>
    <t>Weighting structure by increasing year-on-year rate of change: Oct/25</t>
  </si>
  <si>
    <t>(%)</t>
  </si>
  <si>
    <t>Trimmed Means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</si>
</sst>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816]mmm/yy;@"/>
    <numFmt numFmtId="165" formatCode="#,##0.0"/>
    <numFmt numFmtId="166" formatCode="0.0"/>
    <numFmt numFmtId="167" formatCode="_(* #,##0.00_);_(* \(#,##0.00\);_(* &quot;-&quot;??_);_(@_)"/>
    <numFmt numFmtId="168" formatCode="[$]mmm\-yy;@" x16r2:formatCode16="[$-en-EN]mmm\-yy;@"/>
    <numFmt numFmtId="169" formatCode="[$]mmm/yy;@" x16r2:formatCode16="[$-en-EN]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4"/>
      <color rgb="FFC60212"/>
      <name val="Verdana"/>
      <family val="2"/>
    </font>
    <font>
      <sz val="11"/>
      <name val="Calibri"/>
      <family val="2"/>
      <scheme val="minor"/>
    </font>
    <font>
      <b/>
      <sz val="18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Symbol"/>
      <family val="1"/>
      <charset val="2"/>
    </font>
    <font>
      <u/>
      <sz val="11"/>
      <color theme="10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47707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5A1A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hair">
        <color theme="0"/>
      </left>
      <right/>
      <top style="hair">
        <color theme="0"/>
      </top>
      <bottom style="thin">
        <color theme="0"/>
      </bottom>
      <diagonal/>
    </border>
    <border>
      <left/>
      <right/>
      <top style="hair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auto="1"/>
      </left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/>
      <top style="thin">
        <color theme="0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167" fontId="18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indent="1"/>
    </xf>
    <xf numFmtId="164" fontId="0" fillId="0" borderId="4" xfId="0" applyNumberFormat="1" applyBorder="1" applyAlignment="1">
      <alignment horizontal="right" inden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right" indent="2"/>
    </xf>
    <xf numFmtId="0" fontId="0" fillId="0" borderId="0" xfId="0" applyAlignment="1">
      <alignment horizontal="right" indent="1"/>
    </xf>
    <xf numFmtId="4" fontId="1" fillId="0" borderId="5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1" applyAlignment="1">
      <alignment vertical="center"/>
    </xf>
    <xf numFmtId="0" fontId="6" fillId="3" borderId="0" xfId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7" fillId="2" borderId="7" xfId="0" applyFont="1" applyFill="1" applyBorder="1"/>
    <xf numFmtId="0" fontId="7" fillId="2" borderId="14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24" xfId="0" applyFont="1" applyBorder="1" applyAlignment="1">
      <alignment vertical="center"/>
    </xf>
    <xf numFmtId="165" fontId="9" fillId="0" borderId="2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9" fillId="0" borderId="26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9" fillId="0" borderId="27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2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165" fontId="8" fillId="0" borderId="26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6" fontId="8" fillId="0" borderId="26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0" fontId="10" fillId="0" borderId="26" xfId="0" applyFont="1" applyBorder="1"/>
    <xf numFmtId="0" fontId="8" fillId="0" borderId="0" xfId="0" applyFont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horizontal="left" vertical="center" indent="1"/>
    </xf>
    <xf numFmtId="0" fontId="10" fillId="0" borderId="27" xfId="0" applyFont="1" applyBorder="1" applyAlignment="1">
      <alignment horizontal="left"/>
    </xf>
    <xf numFmtId="0" fontId="9" fillId="0" borderId="29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6" fontId="9" fillId="0" borderId="31" xfId="0" applyNumberFormat="1" applyFont="1" applyBorder="1" applyAlignment="1">
      <alignment horizontal="center" vertical="center"/>
    </xf>
    <xf numFmtId="166" fontId="9" fillId="0" borderId="29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vertical="center"/>
    </xf>
    <xf numFmtId="165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7" fillId="2" borderId="12" xfId="0" applyFont="1" applyFill="1" applyBorder="1"/>
    <xf numFmtId="0" fontId="7" fillId="2" borderId="15" xfId="0" applyFont="1" applyFill="1" applyBorder="1"/>
    <xf numFmtId="0" fontId="7" fillId="2" borderId="32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8" fillId="4" borderId="28" xfId="0" quotePrefix="1" applyFont="1" applyFill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166" fontId="8" fillId="4" borderId="26" xfId="0" applyNumberFormat="1" applyFont="1" applyFill="1" applyBorder="1" applyAlignment="1">
      <alignment horizontal="center" vertical="center"/>
    </xf>
    <xf numFmtId="166" fontId="8" fillId="4" borderId="0" xfId="0" applyNumberFormat="1" applyFont="1" applyFill="1" applyAlignment="1">
      <alignment horizontal="center" vertical="center"/>
    </xf>
    <xf numFmtId="166" fontId="8" fillId="4" borderId="27" xfId="0" applyNumberFormat="1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8" fillId="0" borderId="28" xfId="0" applyNumberFormat="1" applyFont="1" applyBorder="1" applyAlignment="1">
      <alignment horizontal="center" vertical="center"/>
    </xf>
    <xf numFmtId="1" fontId="9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3"/>
    </xf>
    <xf numFmtId="0" fontId="8" fillId="0" borderId="0" xfId="0" applyFont="1" applyAlignment="1">
      <alignment horizontal="left" vertical="center" indent="3"/>
    </xf>
    <xf numFmtId="0" fontId="9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1" fontId="9" fillId="0" borderId="3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1" fontId="8" fillId="4" borderId="28" xfId="0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27" xfId="0" applyNumberFormat="1" applyFont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 vertical="center"/>
    </xf>
    <xf numFmtId="9" fontId="9" fillId="0" borderId="0" xfId="0" applyNumberFormat="1" applyFont="1" applyAlignment="1">
      <alignment horizontal="left" vertical="center" indent="1"/>
    </xf>
    <xf numFmtId="9" fontId="9" fillId="0" borderId="2" xfId="0" applyNumberFormat="1" applyFont="1" applyBorder="1" applyAlignment="1">
      <alignment horizontal="left" vertical="center" indent="1"/>
    </xf>
    <xf numFmtId="4" fontId="16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0" xfId="0" applyNumberFormat="1" applyAlignment="1">
      <alignment horizontal="left" indent="1"/>
    </xf>
    <xf numFmtId="0" fontId="19" fillId="0" borderId="0" xfId="0" applyFont="1" applyAlignment="1">
      <alignment horizontal="center"/>
    </xf>
    <xf numFmtId="0" fontId="21" fillId="0" borderId="0" xfId="0" applyFont="1"/>
    <xf numFmtId="168" fontId="7" fillId="2" borderId="14" xfId="0" applyNumberFormat="1" applyFont="1" applyFill="1" applyBorder="1" applyAlignment="1">
      <alignment horizontal="center" vertical="center"/>
    </xf>
    <xf numFmtId="168" fontId="7" fillId="2" borderId="17" xfId="0" applyNumberFormat="1" applyFont="1" applyFill="1" applyBorder="1" applyAlignment="1">
      <alignment horizontal="center" vertical="center"/>
    </xf>
    <xf numFmtId="168" fontId="7" fillId="2" borderId="20" xfId="0" applyNumberFormat="1" applyFont="1" applyFill="1" applyBorder="1" applyAlignment="1">
      <alignment horizontal="center" vertical="center"/>
    </xf>
    <xf numFmtId="168" fontId="7" fillId="2" borderId="21" xfId="0" applyNumberFormat="1" applyFont="1" applyFill="1" applyBorder="1" applyAlignment="1">
      <alignment horizontal="center" vertical="center"/>
    </xf>
    <xf numFmtId="168" fontId="7" fillId="2" borderId="2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9" fontId="0" fillId="0" borderId="0" xfId="0" applyNumberFormat="1" applyAlignment="1">
      <alignment horizontal="right" indent="1"/>
    </xf>
    <xf numFmtId="169" fontId="1" fillId="0" borderId="1" xfId="0" applyNumberFormat="1" applyFont="1" applyBorder="1" applyAlignment="1">
      <alignment horizontal="center" vertical="center" wrapText="1"/>
    </xf>
    <xf numFmtId="169" fontId="0" fillId="0" borderId="3" xfId="0" applyNumberFormat="1" applyBorder="1" applyAlignment="1">
      <alignment horizontal="right" indent="1"/>
    </xf>
    <xf numFmtId="169" fontId="0" fillId="0" borderId="4" xfId="0" applyNumberFormat="1" applyBorder="1" applyAlignment="1">
      <alignment horizontal="right" indent="1"/>
    </xf>
    <xf numFmtId="169" fontId="1" fillId="0" borderId="4" xfId="0" applyNumberFormat="1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1" applyFont="1" applyAlignment="1">
      <alignment vertical="center"/>
    </xf>
    <xf numFmtId="0" fontId="6" fillId="0" borderId="0" xfId="1" applyAlignment="1">
      <alignment horizontal="left" vertical="center" indent="2"/>
    </xf>
    <xf numFmtId="0" fontId="25" fillId="0" borderId="0" xfId="0" applyFont="1"/>
    <xf numFmtId="2" fontId="0" fillId="0" borderId="0" xfId="0" applyNumberFormat="1" applyAlignment="1">
      <alignment horizontal="right" indent="1"/>
    </xf>
    <xf numFmtId="2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3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</cellXfs>
  <cellStyles count="3">
    <cellStyle name="Hiperligação" xfId="1" builtinId="8"/>
    <cellStyle name="Normal" xfId="0" builtinId="0"/>
    <cellStyle name="Vírgula 2" xfId="2" xr:uid="{00000000-0005-0000-0000-000002000000}"/>
  </cellStyles>
  <dxfs count="23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278EC9"/>
      <color rgb="FF465942"/>
      <color rgb="FFFF3838"/>
      <color rgb="FF75946E"/>
      <color rgb="FFC60212"/>
      <color rgb="FFE60000"/>
      <color rgb="FFCB43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73366013071896E-2"/>
          <c:y val="2.7571387166071808E-2"/>
          <c:w val="0.88165343137254903"/>
          <c:h val="0.70772777777777773"/>
        </c:manualLayout>
      </c:layout>
      <c:lineChart>
        <c:grouping val="standard"/>
        <c:varyColors val="0"/>
        <c:ser>
          <c:idx val="0"/>
          <c:order val="0"/>
          <c:tx>
            <c:v>Food prices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1'!$R$5:$R$51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101.48</c:v>
                </c:pt>
                <c:pt idx="2">
                  <c:v>105.94</c:v>
                </c:pt>
                <c:pt idx="3">
                  <c:v>119.82</c:v>
                </c:pt>
                <c:pt idx="4">
                  <c:v>118.75</c:v>
                </c:pt>
                <c:pt idx="5">
                  <c:v>118.67</c:v>
                </c:pt>
                <c:pt idx="6">
                  <c:v>116.41</c:v>
                </c:pt>
                <c:pt idx="7">
                  <c:v>105.9</c:v>
                </c:pt>
                <c:pt idx="8">
                  <c:v>103.72</c:v>
                </c:pt>
                <c:pt idx="9">
                  <c:v>102.7</c:v>
                </c:pt>
                <c:pt idx="10">
                  <c:v>102.2</c:v>
                </c:pt>
                <c:pt idx="11">
                  <c:v>101.69</c:v>
                </c:pt>
                <c:pt idx="12">
                  <c:v>99.53</c:v>
                </c:pt>
                <c:pt idx="13">
                  <c:v>98.29</c:v>
                </c:pt>
                <c:pt idx="14">
                  <c:v>97.76</c:v>
                </c:pt>
                <c:pt idx="15">
                  <c:v>95.71</c:v>
                </c:pt>
                <c:pt idx="16">
                  <c:v>96.01</c:v>
                </c:pt>
                <c:pt idx="17">
                  <c:v>93.08</c:v>
                </c:pt>
                <c:pt idx="18">
                  <c:v>91.99</c:v>
                </c:pt>
                <c:pt idx="19">
                  <c:v>93</c:v>
                </c:pt>
                <c:pt idx="20">
                  <c:v>91.08</c:v>
                </c:pt>
                <c:pt idx="21">
                  <c:v>90.99</c:v>
                </c:pt>
                <c:pt idx="22">
                  <c:v>90.28</c:v>
                </c:pt>
                <c:pt idx="23">
                  <c:v>90.19</c:v>
                </c:pt>
                <c:pt idx="24">
                  <c:v>89.04</c:v>
                </c:pt>
                <c:pt idx="25">
                  <c:v>87.98</c:v>
                </c:pt>
                <c:pt idx="26">
                  <c:v>87.83</c:v>
                </c:pt>
                <c:pt idx="27">
                  <c:v>88.95</c:v>
                </c:pt>
                <c:pt idx="28">
                  <c:v>89.18</c:v>
                </c:pt>
                <c:pt idx="29">
                  <c:v>90.1</c:v>
                </c:pt>
                <c:pt idx="30">
                  <c:v>90.48</c:v>
                </c:pt>
                <c:pt idx="31">
                  <c:v>90.39</c:v>
                </c:pt>
                <c:pt idx="32">
                  <c:v>90.99</c:v>
                </c:pt>
                <c:pt idx="33">
                  <c:v>93.17</c:v>
                </c:pt>
                <c:pt idx="34">
                  <c:v>94.88</c:v>
                </c:pt>
                <c:pt idx="35">
                  <c:v>95.49</c:v>
                </c:pt>
                <c:pt idx="36">
                  <c:v>95.2</c:v>
                </c:pt>
                <c:pt idx="37">
                  <c:v>93.22</c:v>
                </c:pt>
                <c:pt idx="38">
                  <c:v>94.67</c:v>
                </c:pt>
                <c:pt idx="39">
                  <c:v>95.15</c:v>
                </c:pt>
                <c:pt idx="40">
                  <c:v>95.84</c:v>
                </c:pt>
                <c:pt idx="41">
                  <c:v>95.03</c:v>
                </c:pt>
                <c:pt idx="42">
                  <c:v>95.78</c:v>
                </c:pt>
                <c:pt idx="43">
                  <c:v>97.05</c:v>
                </c:pt>
                <c:pt idx="44">
                  <c:v>97.04</c:v>
                </c:pt>
                <c:pt idx="45">
                  <c:v>96.1</c:v>
                </c:pt>
                <c:pt idx="46">
                  <c:v>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3-475C-A111-44229031B019}"/>
            </c:ext>
          </c:extLst>
        </c:ser>
        <c:ser>
          <c:idx val="1"/>
          <c:order val="1"/>
          <c:tx>
            <c:strRef>
              <c:f>'Chart 1'!$S$4</c:f>
              <c:strCache>
                <c:ptCount val="1"/>
                <c:pt idx="0">
                  <c:v>Farm-gates and whole sale ,arket prices</c:v>
                </c:pt>
              </c:strCache>
            </c:strRef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1'!$S$5:$S$51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101.22</c:v>
                </c:pt>
                <c:pt idx="2">
                  <c:v>104.95</c:v>
                </c:pt>
                <c:pt idx="3">
                  <c:v>121.34</c:v>
                </c:pt>
                <c:pt idx="4">
                  <c:v>126.47</c:v>
                </c:pt>
                <c:pt idx="5">
                  <c:v>128.21</c:v>
                </c:pt>
                <c:pt idx="6">
                  <c:v>127.45</c:v>
                </c:pt>
                <c:pt idx="7">
                  <c:v>125.54</c:v>
                </c:pt>
                <c:pt idx="8">
                  <c:v>126.59</c:v>
                </c:pt>
                <c:pt idx="9">
                  <c:v>129.04</c:v>
                </c:pt>
                <c:pt idx="10">
                  <c:v>131.28</c:v>
                </c:pt>
                <c:pt idx="11">
                  <c:v>131.80000000000001</c:v>
                </c:pt>
                <c:pt idx="12">
                  <c:v>131.88999999999999</c:v>
                </c:pt>
                <c:pt idx="13">
                  <c:v>128.66999999999999</c:v>
                </c:pt>
                <c:pt idx="14">
                  <c:v>126.68</c:v>
                </c:pt>
                <c:pt idx="15">
                  <c:v>124.94</c:v>
                </c:pt>
                <c:pt idx="16">
                  <c:v>123.01</c:v>
                </c:pt>
                <c:pt idx="17">
                  <c:v>120.5</c:v>
                </c:pt>
                <c:pt idx="18">
                  <c:v>119.94</c:v>
                </c:pt>
                <c:pt idx="19">
                  <c:v>119.26</c:v>
                </c:pt>
                <c:pt idx="20">
                  <c:v>119.33</c:v>
                </c:pt>
                <c:pt idx="21">
                  <c:v>118.81</c:v>
                </c:pt>
                <c:pt idx="22">
                  <c:v>118.04</c:v>
                </c:pt>
                <c:pt idx="23">
                  <c:v>118.35</c:v>
                </c:pt>
                <c:pt idx="24">
                  <c:v>119.67</c:v>
                </c:pt>
                <c:pt idx="25">
                  <c:v>120.38</c:v>
                </c:pt>
                <c:pt idx="26">
                  <c:v>118.53</c:v>
                </c:pt>
                <c:pt idx="27">
                  <c:v>117.82</c:v>
                </c:pt>
                <c:pt idx="28">
                  <c:v>118.84</c:v>
                </c:pt>
                <c:pt idx="29">
                  <c:v>121.88</c:v>
                </c:pt>
                <c:pt idx="30">
                  <c:v>122.02</c:v>
                </c:pt>
                <c:pt idx="31">
                  <c:v>118.07</c:v>
                </c:pt>
                <c:pt idx="32">
                  <c:v>118.6</c:v>
                </c:pt>
                <c:pt idx="33">
                  <c:v>119.67</c:v>
                </c:pt>
                <c:pt idx="34">
                  <c:v>122.66</c:v>
                </c:pt>
                <c:pt idx="35">
                  <c:v>123.69</c:v>
                </c:pt>
                <c:pt idx="36">
                  <c:v>124.54</c:v>
                </c:pt>
                <c:pt idx="37">
                  <c:v>126.59</c:v>
                </c:pt>
                <c:pt idx="38">
                  <c:v>128.01</c:v>
                </c:pt>
                <c:pt idx="39">
                  <c:v>128.78</c:v>
                </c:pt>
                <c:pt idx="40">
                  <c:v>130.41</c:v>
                </c:pt>
                <c:pt idx="41">
                  <c:v>129.02000000000001</c:v>
                </c:pt>
                <c:pt idx="42">
                  <c:v>128.06</c:v>
                </c:pt>
                <c:pt idx="43">
                  <c:v>125.07</c:v>
                </c:pt>
                <c:pt idx="44">
                  <c:v>128.66999999999999</c:v>
                </c:pt>
                <c:pt idx="45">
                  <c:v>124.37</c:v>
                </c:pt>
                <c:pt idx="46">
                  <c:v>121.51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3-475C-A111-44229031B019}"/>
            </c:ext>
          </c:extLst>
        </c:ser>
        <c:ser>
          <c:idx val="3"/>
          <c:order val="2"/>
          <c:tx>
            <c:v>IPPI - food products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1'!$T$5:$T$51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103.11</c:v>
                </c:pt>
                <c:pt idx="2">
                  <c:v>105.27</c:v>
                </c:pt>
                <c:pt idx="3">
                  <c:v>111.18</c:v>
                </c:pt>
                <c:pt idx="4">
                  <c:v>116.8</c:v>
                </c:pt>
                <c:pt idx="5">
                  <c:v>119.09</c:v>
                </c:pt>
                <c:pt idx="6">
                  <c:v>121</c:v>
                </c:pt>
                <c:pt idx="7">
                  <c:v>121.63</c:v>
                </c:pt>
                <c:pt idx="8">
                  <c:v>122.86</c:v>
                </c:pt>
                <c:pt idx="9">
                  <c:v>125.37</c:v>
                </c:pt>
                <c:pt idx="10">
                  <c:v>128.94999999999999</c:v>
                </c:pt>
                <c:pt idx="11">
                  <c:v>132.33000000000001</c:v>
                </c:pt>
                <c:pt idx="12">
                  <c:v>132.80000000000001</c:v>
                </c:pt>
                <c:pt idx="13">
                  <c:v>136.65</c:v>
                </c:pt>
                <c:pt idx="14">
                  <c:v>137.85</c:v>
                </c:pt>
                <c:pt idx="15">
                  <c:v>137.66999999999999</c:v>
                </c:pt>
                <c:pt idx="16">
                  <c:v>137.44</c:v>
                </c:pt>
                <c:pt idx="17">
                  <c:v>136.78</c:v>
                </c:pt>
                <c:pt idx="18">
                  <c:v>135.13</c:v>
                </c:pt>
                <c:pt idx="19">
                  <c:v>135.65</c:v>
                </c:pt>
                <c:pt idx="20">
                  <c:v>135.05000000000001</c:v>
                </c:pt>
                <c:pt idx="21">
                  <c:v>134.68</c:v>
                </c:pt>
                <c:pt idx="22">
                  <c:v>136.78</c:v>
                </c:pt>
                <c:pt idx="23">
                  <c:v>137.19</c:v>
                </c:pt>
                <c:pt idx="24">
                  <c:v>137.63</c:v>
                </c:pt>
                <c:pt idx="25">
                  <c:v>139.55000000000001</c:v>
                </c:pt>
                <c:pt idx="26">
                  <c:v>139.49</c:v>
                </c:pt>
                <c:pt idx="27">
                  <c:v>139.41999999999999</c:v>
                </c:pt>
                <c:pt idx="28">
                  <c:v>140.04</c:v>
                </c:pt>
                <c:pt idx="29">
                  <c:v>139.91</c:v>
                </c:pt>
                <c:pt idx="30">
                  <c:v>139.49</c:v>
                </c:pt>
                <c:pt idx="31">
                  <c:v>139.63999999999999</c:v>
                </c:pt>
                <c:pt idx="32">
                  <c:v>139.46</c:v>
                </c:pt>
                <c:pt idx="33">
                  <c:v>138.88</c:v>
                </c:pt>
                <c:pt idx="34">
                  <c:v>136.68</c:v>
                </c:pt>
                <c:pt idx="35">
                  <c:v>134.81</c:v>
                </c:pt>
                <c:pt idx="36">
                  <c:v>134.5</c:v>
                </c:pt>
                <c:pt idx="37">
                  <c:v>131.46</c:v>
                </c:pt>
                <c:pt idx="38">
                  <c:v>130.79</c:v>
                </c:pt>
                <c:pt idx="39">
                  <c:v>131.11000000000001</c:v>
                </c:pt>
                <c:pt idx="40">
                  <c:v>129.69999999999999</c:v>
                </c:pt>
                <c:pt idx="41">
                  <c:v>129.86000000000001</c:v>
                </c:pt>
                <c:pt idx="42">
                  <c:v>129.38</c:v>
                </c:pt>
                <c:pt idx="43">
                  <c:v>128.38999999999999</c:v>
                </c:pt>
                <c:pt idx="44">
                  <c:v>128.29</c:v>
                </c:pt>
                <c:pt idx="45">
                  <c:v>127.58</c:v>
                </c:pt>
                <c:pt idx="46">
                  <c:v>126.96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3-475C-A111-44229031B019}"/>
            </c:ext>
          </c:extLst>
        </c:ser>
        <c:ser>
          <c:idx val="4"/>
          <c:order val="3"/>
          <c:tx>
            <c:v>HICP - food products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Ref>
              <c:f>'Chart 1'!$Q$5:$Q$51</c:f>
              <c:numCache>
                <mc:AlternateContent xmlns:mc="http://schemas.openxmlformats.org/markup-compatibility/2006">
                  <mc:Choice Requires="c16r2">
                    <c16r2:formatcode2>[$-en-EN]mmm/\y\y;@</c16r2:formatcode2>
                  </mc:Choice>
                  <mc:Fallback>
                    <c:formatCode>[$]mmm/\y\y;@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1'!$U$5:$U$51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101.25</c:v>
                </c:pt>
                <c:pt idx="2">
                  <c:v>102.01</c:v>
                </c:pt>
                <c:pt idx="3">
                  <c:v>104.74</c:v>
                </c:pt>
                <c:pt idx="4">
                  <c:v>108.69</c:v>
                </c:pt>
                <c:pt idx="5">
                  <c:v>111.15</c:v>
                </c:pt>
                <c:pt idx="6">
                  <c:v>112.42</c:v>
                </c:pt>
                <c:pt idx="7">
                  <c:v>113.26</c:v>
                </c:pt>
                <c:pt idx="8">
                  <c:v>114.3</c:v>
                </c:pt>
                <c:pt idx="9">
                  <c:v>115.03</c:v>
                </c:pt>
                <c:pt idx="10">
                  <c:v>117.55</c:v>
                </c:pt>
                <c:pt idx="11">
                  <c:v>119.54</c:v>
                </c:pt>
                <c:pt idx="12">
                  <c:v>120.43</c:v>
                </c:pt>
                <c:pt idx="13">
                  <c:v>122.58</c:v>
                </c:pt>
                <c:pt idx="14">
                  <c:v>124.43</c:v>
                </c:pt>
                <c:pt idx="15">
                  <c:v>125.7</c:v>
                </c:pt>
                <c:pt idx="16">
                  <c:v>125.57</c:v>
                </c:pt>
                <c:pt idx="17">
                  <c:v>121.43</c:v>
                </c:pt>
                <c:pt idx="18">
                  <c:v>121.75</c:v>
                </c:pt>
                <c:pt idx="19">
                  <c:v>121.17</c:v>
                </c:pt>
                <c:pt idx="20">
                  <c:v>121.83</c:v>
                </c:pt>
                <c:pt idx="21">
                  <c:v>122.21</c:v>
                </c:pt>
                <c:pt idx="22">
                  <c:v>122.39</c:v>
                </c:pt>
                <c:pt idx="23">
                  <c:v>122.9</c:v>
                </c:pt>
                <c:pt idx="24">
                  <c:v>122.17</c:v>
                </c:pt>
                <c:pt idx="25">
                  <c:v>125.77</c:v>
                </c:pt>
                <c:pt idx="26">
                  <c:v>125.31</c:v>
                </c:pt>
                <c:pt idx="27">
                  <c:v>125.53</c:v>
                </c:pt>
                <c:pt idx="28">
                  <c:v>125.72</c:v>
                </c:pt>
                <c:pt idx="29">
                  <c:v>125.65</c:v>
                </c:pt>
                <c:pt idx="30">
                  <c:v>125.57</c:v>
                </c:pt>
                <c:pt idx="31">
                  <c:v>125.84</c:v>
                </c:pt>
                <c:pt idx="32">
                  <c:v>125.21</c:v>
                </c:pt>
                <c:pt idx="33">
                  <c:v>125.54</c:v>
                </c:pt>
                <c:pt idx="34">
                  <c:v>126.18</c:v>
                </c:pt>
                <c:pt idx="35">
                  <c:v>126.28</c:v>
                </c:pt>
                <c:pt idx="36">
                  <c:v>126.39</c:v>
                </c:pt>
                <c:pt idx="37">
                  <c:v>127.46</c:v>
                </c:pt>
                <c:pt idx="38">
                  <c:v>127.15</c:v>
                </c:pt>
                <c:pt idx="39">
                  <c:v>127.52</c:v>
                </c:pt>
                <c:pt idx="40">
                  <c:v>127.76</c:v>
                </c:pt>
                <c:pt idx="41">
                  <c:v>128.76</c:v>
                </c:pt>
                <c:pt idx="42">
                  <c:v>129.30000000000001</c:v>
                </c:pt>
                <c:pt idx="43">
                  <c:v>130.54</c:v>
                </c:pt>
                <c:pt idx="44">
                  <c:v>130.16999999999999</c:v>
                </c:pt>
                <c:pt idx="45">
                  <c:v>130.47</c:v>
                </c:pt>
                <c:pt idx="46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2"/>
          <c:order val="4"/>
          <c:tx>
            <c:v>Fertilizer prices (right scale)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1'!$V$5:$V$51</c:f>
              <c:numCache>
                <c:formatCode>#,##0.00</c:formatCode>
                <c:ptCount val="47"/>
                <c:pt idx="0">
                  <c:v>100</c:v>
                </c:pt>
                <c:pt idx="1">
                  <c:v>110.23</c:v>
                </c:pt>
                <c:pt idx="2">
                  <c:v>111.77</c:v>
                </c:pt>
                <c:pt idx="3">
                  <c:v>123.78</c:v>
                </c:pt>
                <c:pt idx="4">
                  <c:v>130.4</c:v>
                </c:pt>
                <c:pt idx="5">
                  <c:v>129.97999999999999</c:v>
                </c:pt>
                <c:pt idx="6">
                  <c:v>119.63</c:v>
                </c:pt>
                <c:pt idx="7">
                  <c:v>107.01</c:v>
                </c:pt>
                <c:pt idx="8">
                  <c:v>99.22</c:v>
                </c:pt>
                <c:pt idx="9">
                  <c:v>106.1</c:v>
                </c:pt>
                <c:pt idx="10">
                  <c:v>112.62</c:v>
                </c:pt>
                <c:pt idx="11">
                  <c:v>127.1</c:v>
                </c:pt>
                <c:pt idx="12">
                  <c:v>122.89</c:v>
                </c:pt>
                <c:pt idx="13">
                  <c:v>119.19</c:v>
                </c:pt>
                <c:pt idx="14">
                  <c:v>94.58</c:v>
                </c:pt>
                <c:pt idx="15">
                  <c:v>84.04</c:v>
                </c:pt>
                <c:pt idx="16">
                  <c:v>80.06</c:v>
                </c:pt>
                <c:pt idx="17">
                  <c:v>76.42</c:v>
                </c:pt>
                <c:pt idx="18">
                  <c:v>66.790000000000006</c:v>
                </c:pt>
                <c:pt idx="19">
                  <c:v>63</c:v>
                </c:pt>
                <c:pt idx="20">
                  <c:v>66.27</c:v>
                </c:pt>
                <c:pt idx="21">
                  <c:v>64.72</c:v>
                </c:pt>
                <c:pt idx="22">
                  <c:v>66.55</c:v>
                </c:pt>
                <c:pt idx="23">
                  <c:v>66.599999999999994</c:v>
                </c:pt>
                <c:pt idx="24">
                  <c:v>64.739999999999995</c:v>
                </c:pt>
                <c:pt idx="25">
                  <c:v>62.61</c:v>
                </c:pt>
                <c:pt idx="26">
                  <c:v>64.180000000000007</c:v>
                </c:pt>
                <c:pt idx="27">
                  <c:v>64.430000000000007</c:v>
                </c:pt>
                <c:pt idx="28">
                  <c:v>61.79</c:v>
                </c:pt>
                <c:pt idx="29">
                  <c:v>60.36</c:v>
                </c:pt>
                <c:pt idx="30">
                  <c:v>61.08</c:v>
                </c:pt>
                <c:pt idx="31">
                  <c:v>62.09</c:v>
                </c:pt>
                <c:pt idx="32">
                  <c:v>62.55</c:v>
                </c:pt>
                <c:pt idx="33">
                  <c:v>57.14</c:v>
                </c:pt>
                <c:pt idx="34">
                  <c:v>55.66</c:v>
                </c:pt>
                <c:pt idx="35">
                  <c:v>55.3</c:v>
                </c:pt>
                <c:pt idx="36">
                  <c:v>55.27</c:v>
                </c:pt>
                <c:pt idx="37">
                  <c:v>56.65</c:v>
                </c:pt>
                <c:pt idx="38">
                  <c:v>57.03</c:v>
                </c:pt>
                <c:pt idx="39">
                  <c:v>57.57</c:v>
                </c:pt>
                <c:pt idx="40">
                  <c:v>58.55</c:v>
                </c:pt>
                <c:pt idx="41">
                  <c:v>59.81</c:v>
                </c:pt>
                <c:pt idx="42">
                  <c:v>61.05</c:v>
                </c:pt>
                <c:pt idx="43">
                  <c:v>62.07</c:v>
                </c:pt>
                <c:pt idx="44">
                  <c:v>65.84</c:v>
                </c:pt>
                <c:pt idx="45">
                  <c:v>65.39</c:v>
                </c:pt>
                <c:pt idx="46">
                  <c:v>65.17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E3-475C-A111-44229031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9023808"/>
        <c:axId val="121902315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1219023152"/>
        <c:scaling>
          <c:orientation val="minMax"/>
          <c:min val="5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19023808"/>
        <c:crosses val="max"/>
        <c:crossBetween val="between"/>
      </c:valAx>
      <c:dateAx>
        <c:axId val="12190238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190231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573529411764706E-3"/>
          <c:y val="0.77404703703703703"/>
          <c:w val="0.99214182020710984"/>
          <c:h val="0.193026932537165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0753526354862653E-2"/>
          <c:w val="0.9388382352941177"/>
          <c:h val="0.71494834199455581"/>
        </c:manualLayout>
      </c:layout>
      <c:barChart>
        <c:barDir val="col"/>
        <c:grouping val="stacked"/>
        <c:varyColors val="0"/>
        <c:ser>
          <c:idx val="1"/>
          <c:order val="1"/>
          <c:tx>
            <c:v>Last 3 months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10'!$S$5:$S$27</c:f>
              <c:numCache>
                <c:formatCode>#,##0.00</c:formatCode>
                <c:ptCount val="23"/>
                <c:pt idx="0">
                  <c:v>-2.16</c:v>
                </c:pt>
                <c:pt idx="1">
                  <c:v>-1.9</c:v>
                </c:pt>
                <c:pt idx="2">
                  <c:v>-0.71</c:v>
                </c:pt>
                <c:pt idx="3">
                  <c:v>2.2799999999999998</c:v>
                </c:pt>
                <c:pt idx="4">
                  <c:v>3.54</c:v>
                </c:pt>
                <c:pt idx="5">
                  <c:v>4.46</c:v>
                </c:pt>
                <c:pt idx="6">
                  <c:v>1.81</c:v>
                </c:pt>
                <c:pt idx="7">
                  <c:v>-0.02</c:v>
                </c:pt>
                <c:pt idx="8">
                  <c:v>-1.18</c:v>
                </c:pt>
                <c:pt idx="9">
                  <c:v>0.66</c:v>
                </c:pt>
                <c:pt idx="10">
                  <c:v>1.08</c:v>
                </c:pt>
                <c:pt idx="11">
                  <c:v>0.17</c:v>
                </c:pt>
                <c:pt idx="12">
                  <c:v>-1.64</c:v>
                </c:pt>
                <c:pt idx="13">
                  <c:v>-1.85</c:v>
                </c:pt>
                <c:pt idx="14">
                  <c:v>-0.91</c:v>
                </c:pt>
                <c:pt idx="15">
                  <c:v>1.06</c:v>
                </c:pt>
                <c:pt idx="16">
                  <c:v>2.95</c:v>
                </c:pt>
                <c:pt idx="17">
                  <c:v>3.69</c:v>
                </c:pt>
                <c:pt idx="18">
                  <c:v>2.0099999999999998</c:v>
                </c:pt>
                <c:pt idx="19">
                  <c:v>0.35</c:v>
                </c:pt>
                <c:pt idx="20">
                  <c:v>-0.39</c:v>
                </c:pt>
                <c:pt idx="21">
                  <c:v>0.52</c:v>
                </c:pt>
                <c:pt idx="22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C-41C2-9EDA-52A642D3DC87}"/>
            </c:ext>
          </c:extLst>
        </c:ser>
        <c:ser>
          <c:idx val="2"/>
          <c:order val="2"/>
          <c:tx>
            <c:v>Between 3 and 6 months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10'!$T$5:$T$27</c:f>
              <c:numCache>
                <c:formatCode>#,##0.00</c:formatCode>
                <c:ptCount val="23"/>
                <c:pt idx="0">
                  <c:v>1.1599999999999999</c:v>
                </c:pt>
                <c:pt idx="1">
                  <c:v>1.1100000000000001</c:v>
                </c:pt>
                <c:pt idx="2">
                  <c:v>-0.71</c:v>
                </c:pt>
                <c:pt idx="3">
                  <c:v>-2.16</c:v>
                </c:pt>
                <c:pt idx="4">
                  <c:v>-1.9</c:v>
                </c:pt>
                <c:pt idx="5">
                  <c:v>-0.71</c:v>
                </c:pt>
                <c:pt idx="6">
                  <c:v>2.2799999999999998</c:v>
                </c:pt>
                <c:pt idx="7">
                  <c:v>3.54</c:v>
                </c:pt>
                <c:pt idx="8">
                  <c:v>4.46</c:v>
                </c:pt>
                <c:pt idx="9">
                  <c:v>1.81</c:v>
                </c:pt>
                <c:pt idx="10">
                  <c:v>-0.02</c:v>
                </c:pt>
                <c:pt idx="11">
                  <c:v>-1.18</c:v>
                </c:pt>
                <c:pt idx="12">
                  <c:v>0.66</c:v>
                </c:pt>
                <c:pt idx="13">
                  <c:v>1.08</c:v>
                </c:pt>
                <c:pt idx="14">
                  <c:v>0.17</c:v>
                </c:pt>
                <c:pt idx="15">
                  <c:v>-1.64</c:v>
                </c:pt>
                <c:pt idx="16">
                  <c:v>-1.85</c:v>
                </c:pt>
                <c:pt idx="17">
                  <c:v>-0.91</c:v>
                </c:pt>
                <c:pt idx="18">
                  <c:v>1.06</c:v>
                </c:pt>
                <c:pt idx="19">
                  <c:v>2.95</c:v>
                </c:pt>
                <c:pt idx="20">
                  <c:v>3.69</c:v>
                </c:pt>
                <c:pt idx="21">
                  <c:v>2.0099999999999998</c:v>
                </c:pt>
                <c:pt idx="22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BC-41C2-9EDA-52A642D3DC87}"/>
            </c:ext>
          </c:extLst>
        </c:ser>
        <c:ser>
          <c:idx val="3"/>
          <c:order val="3"/>
          <c:tx>
            <c:v>More than 6 months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10'!$U$5:$U$27</c:f>
              <c:numCache>
                <c:formatCode>#,##0.00</c:formatCode>
                <c:ptCount val="23"/>
                <c:pt idx="0">
                  <c:v>2.89</c:v>
                </c:pt>
                <c:pt idx="1">
                  <c:v>3.32</c:v>
                </c:pt>
                <c:pt idx="2">
                  <c:v>3.71</c:v>
                </c:pt>
                <c:pt idx="3">
                  <c:v>2.46</c:v>
                </c:pt>
                <c:pt idx="4">
                  <c:v>0.7</c:v>
                </c:pt>
                <c:pt idx="5">
                  <c:v>7.0000000000000007E-2</c:v>
                </c:pt>
                <c:pt idx="6">
                  <c:v>-1.03</c:v>
                </c:pt>
                <c:pt idx="7">
                  <c:v>-0.84</c:v>
                </c:pt>
                <c:pt idx="8">
                  <c:v>-1.51</c:v>
                </c:pt>
                <c:pt idx="9">
                  <c:v>0.08</c:v>
                </c:pt>
                <c:pt idx="10">
                  <c:v>1.59</c:v>
                </c:pt>
                <c:pt idx="11">
                  <c:v>3.68</c:v>
                </c:pt>
                <c:pt idx="12">
                  <c:v>4.08</c:v>
                </c:pt>
                <c:pt idx="13">
                  <c:v>3.47</c:v>
                </c:pt>
                <c:pt idx="14">
                  <c:v>3.21</c:v>
                </c:pt>
                <c:pt idx="15">
                  <c:v>2.46</c:v>
                </c:pt>
                <c:pt idx="16">
                  <c:v>1.01</c:v>
                </c:pt>
                <c:pt idx="17">
                  <c:v>-1.07</c:v>
                </c:pt>
                <c:pt idx="18">
                  <c:v>-1</c:v>
                </c:pt>
                <c:pt idx="19">
                  <c:v>-0.81</c:v>
                </c:pt>
                <c:pt idx="20">
                  <c:v>-0.78</c:v>
                </c:pt>
                <c:pt idx="21">
                  <c:v>-0.6</c:v>
                </c:pt>
                <c:pt idx="22">
                  <c:v>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10'!$Q$5:$Q$27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</c:numCache>
            </c:numRef>
          </c:cat>
          <c:val>
            <c:numRef>
              <c:f>'Chart 10'!$R$5:$R$27</c:f>
              <c:numCache>
                <c:formatCode>#,##0.00</c:formatCode>
                <c:ptCount val="23"/>
                <c:pt idx="0">
                  <c:v>1.89</c:v>
                </c:pt>
                <c:pt idx="1">
                  <c:v>2.5299999999999998</c:v>
                </c:pt>
                <c:pt idx="2">
                  <c:v>2.29</c:v>
                </c:pt>
                <c:pt idx="3">
                  <c:v>2.57</c:v>
                </c:pt>
                <c:pt idx="4">
                  <c:v>2.34</c:v>
                </c:pt>
                <c:pt idx="5">
                  <c:v>3.82</c:v>
                </c:pt>
                <c:pt idx="6">
                  <c:v>3.06</c:v>
                </c:pt>
                <c:pt idx="7">
                  <c:v>2.67</c:v>
                </c:pt>
                <c:pt idx="8">
                  <c:v>1.77</c:v>
                </c:pt>
                <c:pt idx="9">
                  <c:v>2.56</c:v>
                </c:pt>
                <c:pt idx="10">
                  <c:v>2.64</c:v>
                </c:pt>
                <c:pt idx="11">
                  <c:v>2.67</c:v>
                </c:pt>
                <c:pt idx="12">
                  <c:v>3.1</c:v>
                </c:pt>
                <c:pt idx="13">
                  <c:v>2.7</c:v>
                </c:pt>
                <c:pt idx="14">
                  <c:v>2.46</c:v>
                </c:pt>
                <c:pt idx="15">
                  <c:v>1.88</c:v>
                </c:pt>
                <c:pt idx="16">
                  <c:v>2.11</c:v>
                </c:pt>
                <c:pt idx="17">
                  <c:v>1.7</c:v>
                </c:pt>
                <c:pt idx="18">
                  <c:v>2.0699999999999998</c:v>
                </c:pt>
                <c:pt idx="19">
                  <c:v>2.5</c:v>
                </c:pt>
                <c:pt idx="20">
                  <c:v>2.52</c:v>
                </c:pt>
                <c:pt idx="21">
                  <c:v>1.92</c:v>
                </c:pt>
                <c:pt idx="22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BC-41C2-9EDA-52A642D3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2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46486928104574E-2"/>
          <c:y val="3.4682080924855488E-2"/>
          <c:w val="0.93261274509803926"/>
          <c:h val="0.70304041527623284"/>
        </c:manualLayout>
      </c:layout>
      <c:lineChart>
        <c:grouping val="standard"/>
        <c:varyColors val="0"/>
        <c:ser>
          <c:idx val="1"/>
          <c:order val="0"/>
          <c:tx>
            <c:v>Inflation (Portugal)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11'!$Q$5:$Q$49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11'!$R$5:$R$49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  <c:pt idx="23">
                  <c:v>2.5299999999999998</c:v>
                </c:pt>
                <c:pt idx="24">
                  <c:v>2.29</c:v>
                </c:pt>
                <c:pt idx="25">
                  <c:v>2.57</c:v>
                </c:pt>
                <c:pt idx="26">
                  <c:v>2.34</c:v>
                </c:pt>
                <c:pt idx="27">
                  <c:v>3.82</c:v>
                </c:pt>
                <c:pt idx="28">
                  <c:v>3.06</c:v>
                </c:pt>
                <c:pt idx="29">
                  <c:v>2.67</c:v>
                </c:pt>
                <c:pt idx="30">
                  <c:v>1.77</c:v>
                </c:pt>
                <c:pt idx="31">
                  <c:v>2.56</c:v>
                </c:pt>
                <c:pt idx="32">
                  <c:v>2.64</c:v>
                </c:pt>
                <c:pt idx="33">
                  <c:v>2.67</c:v>
                </c:pt>
                <c:pt idx="34">
                  <c:v>3.1</c:v>
                </c:pt>
                <c:pt idx="35">
                  <c:v>2.7</c:v>
                </c:pt>
                <c:pt idx="36">
                  <c:v>2.46</c:v>
                </c:pt>
                <c:pt idx="37">
                  <c:v>1.88</c:v>
                </c:pt>
                <c:pt idx="38">
                  <c:v>2.11</c:v>
                </c:pt>
                <c:pt idx="39">
                  <c:v>1.7</c:v>
                </c:pt>
                <c:pt idx="40">
                  <c:v>2.0699999999999998</c:v>
                </c:pt>
                <c:pt idx="41">
                  <c:v>2.5</c:v>
                </c:pt>
                <c:pt idx="42">
                  <c:v>2.52</c:v>
                </c:pt>
                <c:pt idx="43">
                  <c:v>1.92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B-41A2-ABEB-8A4D3FE6EDA7}"/>
            </c:ext>
          </c:extLst>
        </c:ser>
        <c:ser>
          <c:idx val="0"/>
          <c:order val="1"/>
          <c:tx>
            <c:v>Inflation (euro area)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11'!$S$5:$S$49</c:f>
              <c:numCache>
                <c:formatCode>#,##0.00</c:formatCode>
                <c:ptCount val="45"/>
                <c:pt idx="0">
                  <c:v>5.87</c:v>
                </c:pt>
                <c:pt idx="1">
                  <c:v>7.44</c:v>
                </c:pt>
                <c:pt idx="2">
                  <c:v>7.44</c:v>
                </c:pt>
                <c:pt idx="3">
                  <c:v>8.0500000000000007</c:v>
                </c:pt>
                <c:pt idx="4">
                  <c:v>8.64</c:v>
                </c:pt>
                <c:pt idx="5">
                  <c:v>8.8699999999999992</c:v>
                </c:pt>
                <c:pt idx="6">
                  <c:v>9.14</c:v>
                </c:pt>
                <c:pt idx="7">
                  <c:v>9.93</c:v>
                </c:pt>
                <c:pt idx="8">
                  <c:v>10.62</c:v>
                </c:pt>
                <c:pt idx="9">
                  <c:v>10.050000000000001</c:v>
                </c:pt>
                <c:pt idx="10">
                  <c:v>9.1999999999999993</c:v>
                </c:pt>
                <c:pt idx="11">
                  <c:v>8.64</c:v>
                </c:pt>
                <c:pt idx="12">
                  <c:v>8.5</c:v>
                </c:pt>
                <c:pt idx="13">
                  <c:v>6.88</c:v>
                </c:pt>
                <c:pt idx="14">
                  <c:v>6.96</c:v>
                </c:pt>
                <c:pt idx="15">
                  <c:v>6.1</c:v>
                </c:pt>
                <c:pt idx="16">
                  <c:v>5.52</c:v>
                </c:pt>
                <c:pt idx="17">
                  <c:v>5.31</c:v>
                </c:pt>
                <c:pt idx="18">
                  <c:v>5.24</c:v>
                </c:pt>
                <c:pt idx="19">
                  <c:v>4.34</c:v>
                </c:pt>
                <c:pt idx="20">
                  <c:v>2.9</c:v>
                </c:pt>
                <c:pt idx="21">
                  <c:v>2.4</c:v>
                </c:pt>
                <c:pt idx="22">
                  <c:v>2.93</c:v>
                </c:pt>
                <c:pt idx="23">
                  <c:v>2.77</c:v>
                </c:pt>
                <c:pt idx="24">
                  <c:v>2.58</c:v>
                </c:pt>
                <c:pt idx="25">
                  <c:v>2.4300000000000002</c:v>
                </c:pt>
                <c:pt idx="26">
                  <c:v>2.37</c:v>
                </c:pt>
                <c:pt idx="27">
                  <c:v>2.57</c:v>
                </c:pt>
                <c:pt idx="28">
                  <c:v>2.52</c:v>
                </c:pt>
                <c:pt idx="29">
                  <c:v>2.58</c:v>
                </c:pt>
                <c:pt idx="30">
                  <c:v>2.17</c:v>
                </c:pt>
                <c:pt idx="31">
                  <c:v>1.74</c:v>
                </c:pt>
                <c:pt idx="32">
                  <c:v>2</c:v>
                </c:pt>
                <c:pt idx="33">
                  <c:v>2.2400000000000002</c:v>
                </c:pt>
                <c:pt idx="34">
                  <c:v>2.4300000000000002</c:v>
                </c:pt>
                <c:pt idx="35">
                  <c:v>2.52</c:v>
                </c:pt>
                <c:pt idx="36">
                  <c:v>2.3199999999999998</c:v>
                </c:pt>
                <c:pt idx="37">
                  <c:v>2.1800000000000002</c:v>
                </c:pt>
                <c:pt idx="38">
                  <c:v>2.17</c:v>
                </c:pt>
                <c:pt idx="39">
                  <c:v>1.89</c:v>
                </c:pt>
                <c:pt idx="40">
                  <c:v>1.99</c:v>
                </c:pt>
                <c:pt idx="41">
                  <c:v>2.04</c:v>
                </c:pt>
                <c:pt idx="42">
                  <c:v>2.04</c:v>
                </c:pt>
                <c:pt idx="43">
                  <c:v>2.2400000000000002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B-41A2-ABEB-8A4D3FE6EDA7}"/>
            </c:ext>
          </c:extLst>
        </c:ser>
        <c:ser>
          <c:idx val="3"/>
          <c:order val="2"/>
          <c:tx>
            <c:v>Core Inflation (Portugal)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11'!$T$5:$T$49</c:f>
              <c:numCache>
                <c:formatCode>#,##0.00</c:formatCode>
                <c:ptCount val="45"/>
                <c:pt idx="0">
                  <c:v>3.39</c:v>
                </c:pt>
                <c:pt idx="1">
                  <c:v>4.0599999999999996</c:v>
                </c:pt>
                <c:pt idx="2">
                  <c:v>5.26</c:v>
                </c:pt>
                <c:pt idx="3">
                  <c:v>5.83</c:v>
                </c:pt>
                <c:pt idx="4">
                  <c:v>6.57</c:v>
                </c:pt>
                <c:pt idx="5">
                  <c:v>6.95</c:v>
                </c:pt>
                <c:pt idx="6">
                  <c:v>7.31</c:v>
                </c:pt>
                <c:pt idx="7">
                  <c:v>7.94</c:v>
                </c:pt>
                <c:pt idx="8">
                  <c:v>8.0399999999999991</c:v>
                </c:pt>
                <c:pt idx="9">
                  <c:v>8.06</c:v>
                </c:pt>
                <c:pt idx="10">
                  <c:v>7.97</c:v>
                </c:pt>
                <c:pt idx="11">
                  <c:v>7.79</c:v>
                </c:pt>
                <c:pt idx="12">
                  <c:v>8.02</c:v>
                </c:pt>
                <c:pt idx="13">
                  <c:v>8.0500000000000007</c:v>
                </c:pt>
                <c:pt idx="14">
                  <c:v>8.2100000000000009</c:v>
                </c:pt>
                <c:pt idx="15">
                  <c:v>7.26</c:v>
                </c:pt>
                <c:pt idx="16">
                  <c:v>6.92</c:v>
                </c:pt>
                <c:pt idx="17">
                  <c:v>6.23</c:v>
                </c:pt>
                <c:pt idx="18">
                  <c:v>6.4</c:v>
                </c:pt>
                <c:pt idx="19">
                  <c:v>5.49</c:v>
                </c:pt>
                <c:pt idx="20">
                  <c:v>4.83</c:v>
                </c:pt>
                <c:pt idx="21">
                  <c:v>3.56</c:v>
                </c:pt>
                <c:pt idx="22">
                  <c:v>3.07</c:v>
                </c:pt>
                <c:pt idx="23">
                  <c:v>2.69</c:v>
                </c:pt>
                <c:pt idx="24">
                  <c:v>2.37</c:v>
                </c:pt>
                <c:pt idx="25">
                  <c:v>2.76</c:v>
                </c:pt>
                <c:pt idx="26">
                  <c:v>2.15</c:v>
                </c:pt>
                <c:pt idx="27">
                  <c:v>3.63</c:v>
                </c:pt>
                <c:pt idx="28">
                  <c:v>2.7</c:v>
                </c:pt>
                <c:pt idx="29">
                  <c:v>2.6</c:v>
                </c:pt>
                <c:pt idx="30">
                  <c:v>2.2599999999999998</c:v>
                </c:pt>
                <c:pt idx="31">
                  <c:v>3.34</c:v>
                </c:pt>
                <c:pt idx="32">
                  <c:v>3.02</c:v>
                </c:pt>
                <c:pt idx="33">
                  <c:v>2.88</c:v>
                </c:pt>
                <c:pt idx="34">
                  <c:v>2.99</c:v>
                </c:pt>
                <c:pt idx="35">
                  <c:v>2.82</c:v>
                </c:pt>
                <c:pt idx="36">
                  <c:v>2.5299999999999998</c:v>
                </c:pt>
                <c:pt idx="37">
                  <c:v>1.98</c:v>
                </c:pt>
                <c:pt idx="38">
                  <c:v>2.19</c:v>
                </c:pt>
                <c:pt idx="39">
                  <c:v>1.63</c:v>
                </c:pt>
                <c:pt idx="40">
                  <c:v>2.1</c:v>
                </c:pt>
                <c:pt idx="41">
                  <c:v>2.37</c:v>
                </c:pt>
                <c:pt idx="42">
                  <c:v>2.2599999999999998</c:v>
                </c:pt>
                <c:pt idx="43">
                  <c:v>1.57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B-41A2-ABEB-8A4D3FE6EDA7}"/>
            </c:ext>
          </c:extLst>
        </c:ser>
        <c:ser>
          <c:idx val="2"/>
          <c:order val="3"/>
          <c:tx>
            <c:v>Core Inflation (euro area)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val>
            <c:numRef>
              <c:f>'Chart 11'!$U$5:$U$49</c:f>
              <c:numCache>
                <c:formatCode>#,##0.00</c:formatCode>
                <c:ptCount val="45"/>
                <c:pt idx="0">
                  <c:v>2.87</c:v>
                </c:pt>
                <c:pt idx="1">
                  <c:v>3.18</c:v>
                </c:pt>
                <c:pt idx="2">
                  <c:v>3.85</c:v>
                </c:pt>
                <c:pt idx="3">
                  <c:v>4.37</c:v>
                </c:pt>
                <c:pt idx="4">
                  <c:v>4.58</c:v>
                </c:pt>
                <c:pt idx="5">
                  <c:v>5.0599999999999996</c:v>
                </c:pt>
                <c:pt idx="6">
                  <c:v>5.48</c:v>
                </c:pt>
                <c:pt idx="7">
                  <c:v>6.02</c:v>
                </c:pt>
                <c:pt idx="8">
                  <c:v>6.42</c:v>
                </c:pt>
                <c:pt idx="9">
                  <c:v>6.61</c:v>
                </c:pt>
                <c:pt idx="10">
                  <c:v>6.91</c:v>
                </c:pt>
                <c:pt idx="11">
                  <c:v>7.11</c:v>
                </c:pt>
                <c:pt idx="12">
                  <c:v>7.44</c:v>
                </c:pt>
                <c:pt idx="13">
                  <c:v>7.53</c:v>
                </c:pt>
                <c:pt idx="14">
                  <c:v>7.3</c:v>
                </c:pt>
                <c:pt idx="15">
                  <c:v>6.85</c:v>
                </c:pt>
                <c:pt idx="16">
                  <c:v>6.79</c:v>
                </c:pt>
                <c:pt idx="17">
                  <c:v>6.57</c:v>
                </c:pt>
                <c:pt idx="18">
                  <c:v>6.22</c:v>
                </c:pt>
                <c:pt idx="19">
                  <c:v>5.45</c:v>
                </c:pt>
                <c:pt idx="20">
                  <c:v>4.96</c:v>
                </c:pt>
                <c:pt idx="21">
                  <c:v>4.2</c:v>
                </c:pt>
                <c:pt idx="22">
                  <c:v>3.87</c:v>
                </c:pt>
                <c:pt idx="23">
                  <c:v>3.61</c:v>
                </c:pt>
                <c:pt idx="24">
                  <c:v>3.34</c:v>
                </c:pt>
                <c:pt idx="25">
                  <c:v>3.06</c:v>
                </c:pt>
                <c:pt idx="26">
                  <c:v>2.75</c:v>
                </c:pt>
                <c:pt idx="27">
                  <c:v>2.85</c:v>
                </c:pt>
                <c:pt idx="28">
                  <c:v>2.84</c:v>
                </c:pt>
                <c:pt idx="29">
                  <c:v>2.81</c:v>
                </c:pt>
                <c:pt idx="30">
                  <c:v>2.8</c:v>
                </c:pt>
                <c:pt idx="31">
                  <c:v>2.66</c:v>
                </c:pt>
                <c:pt idx="32">
                  <c:v>2.72</c:v>
                </c:pt>
                <c:pt idx="33">
                  <c:v>2.73</c:v>
                </c:pt>
                <c:pt idx="34">
                  <c:v>2.75</c:v>
                </c:pt>
                <c:pt idx="35">
                  <c:v>2.67</c:v>
                </c:pt>
                <c:pt idx="36">
                  <c:v>2.5499999999999998</c:v>
                </c:pt>
                <c:pt idx="37">
                  <c:v>2.46</c:v>
                </c:pt>
                <c:pt idx="38">
                  <c:v>2.69</c:v>
                </c:pt>
                <c:pt idx="39">
                  <c:v>2.39</c:v>
                </c:pt>
                <c:pt idx="40">
                  <c:v>2.37</c:v>
                </c:pt>
                <c:pt idx="41">
                  <c:v>2.37</c:v>
                </c:pt>
                <c:pt idx="42">
                  <c:v>2.3199999999999998</c:v>
                </c:pt>
                <c:pt idx="43">
                  <c:v>2.39</c:v>
                </c:pt>
                <c:pt idx="44">
                  <c:v>2.37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0B-41A2-ABEB-8A4D3FE6E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19658092946201E-2"/>
          <c:y val="0.81395657002795752"/>
          <c:w val="0.94205331749851551"/>
          <c:h val="0.15686032706522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151960784313724E-2"/>
          <c:y val="3.4682192795108917E-2"/>
          <c:w val="0.93261274509803926"/>
          <c:h val="0.74220305555555555"/>
        </c:manualLayout>
      </c:layout>
      <c:lineChart>
        <c:grouping val="standard"/>
        <c:varyColors val="0"/>
        <c:ser>
          <c:idx val="0"/>
          <c:order val="0"/>
          <c:tx>
            <c:v>Processed food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12'!$Q$5:$Q$49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12'!$R$5:$R$49</c:f>
              <c:numCache>
                <c:formatCode>#,##0.00</c:formatCode>
                <c:ptCount val="45"/>
                <c:pt idx="0">
                  <c:v>4.24</c:v>
                </c:pt>
                <c:pt idx="1">
                  <c:v>6.63</c:v>
                </c:pt>
                <c:pt idx="2">
                  <c:v>7.87</c:v>
                </c:pt>
                <c:pt idx="3">
                  <c:v>9.77</c:v>
                </c:pt>
                <c:pt idx="4">
                  <c:v>11.18</c:v>
                </c:pt>
                <c:pt idx="5">
                  <c:v>11.36</c:v>
                </c:pt>
                <c:pt idx="6">
                  <c:v>12.08</c:v>
                </c:pt>
                <c:pt idx="7">
                  <c:v>13.03</c:v>
                </c:pt>
                <c:pt idx="8">
                  <c:v>14.29</c:v>
                </c:pt>
                <c:pt idx="9">
                  <c:v>16.63</c:v>
                </c:pt>
                <c:pt idx="10">
                  <c:v>16.940000000000001</c:v>
                </c:pt>
                <c:pt idx="11">
                  <c:v>17.559999999999999</c:v>
                </c:pt>
                <c:pt idx="12">
                  <c:v>17.86</c:v>
                </c:pt>
                <c:pt idx="13">
                  <c:v>15.86</c:v>
                </c:pt>
                <c:pt idx="14">
                  <c:v>14.46</c:v>
                </c:pt>
                <c:pt idx="15">
                  <c:v>9.24</c:v>
                </c:pt>
                <c:pt idx="16">
                  <c:v>8.1</c:v>
                </c:pt>
                <c:pt idx="17">
                  <c:v>7.34</c:v>
                </c:pt>
                <c:pt idx="18">
                  <c:v>6.66</c:v>
                </c:pt>
                <c:pt idx="19">
                  <c:v>6.03</c:v>
                </c:pt>
                <c:pt idx="20">
                  <c:v>4.67</c:v>
                </c:pt>
                <c:pt idx="21">
                  <c:v>2.69</c:v>
                </c:pt>
                <c:pt idx="22">
                  <c:v>1.95</c:v>
                </c:pt>
                <c:pt idx="23">
                  <c:v>2.17</c:v>
                </c:pt>
                <c:pt idx="24">
                  <c:v>1.45</c:v>
                </c:pt>
                <c:pt idx="25">
                  <c:v>1.1000000000000001</c:v>
                </c:pt>
                <c:pt idx="26">
                  <c:v>1.33</c:v>
                </c:pt>
                <c:pt idx="27">
                  <c:v>3.99</c:v>
                </c:pt>
                <c:pt idx="28">
                  <c:v>3.58</c:v>
                </c:pt>
                <c:pt idx="29">
                  <c:v>4.12</c:v>
                </c:pt>
                <c:pt idx="30">
                  <c:v>4.3</c:v>
                </c:pt>
                <c:pt idx="31">
                  <c:v>4.1100000000000003</c:v>
                </c:pt>
                <c:pt idx="32">
                  <c:v>3.94</c:v>
                </c:pt>
                <c:pt idx="33">
                  <c:v>3.5</c:v>
                </c:pt>
                <c:pt idx="34">
                  <c:v>3.41</c:v>
                </c:pt>
                <c:pt idx="35">
                  <c:v>1.75</c:v>
                </c:pt>
                <c:pt idx="36">
                  <c:v>1.6</c:v>
                </c:pt>
                <c:pt idx="37">
                  <c:v>1.45</c:v>
                </c:pt>
                <c:pt idx="38">
                  <c:v>0.37</c:v>
                </c:pt>
                <c:pt idx="39">
                  <c:v>1.35</c:v>
                </c:pt>
                <c:pt idx="40">
                  <c:v>1.78</c:v>
                </c:pt>
                <c:pt idx="41">
                  <c:v>1.78</c:v>
                </c:pt>
                <c:pt idx="42">
                  <c:v>1.47</c:v>
                </c:pt>
                <c:pt idx="43">
                  <c:v>1.75</c:v>
                </c:pt>
                <c:pt idx="4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2-4E36-990D-25C8A9D21C53}"/>
            </c:ext>
          </c:extLst>
        </c:ser>
        <c:ser>
          <c:idx val="1"/>
          <c:order val="1"/>
          <c:tx>
            <c:v>Household equipment and maintenance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12'!$S$5:$S$49</c:f>
              <c:numCache>
                <c:formatCode>#,##0.00</c:formatCode>
                <c:ptCount val="45"/>
                <c:pt idx="0">
                  <c:v>4.78</c:v>
                </c:pt>
                <c:pt idx="1">
                  <c:v>5.68</c:v>
                </c:pt>
                <c:pt idx="2">
                  <c:v>7.01</c:v>
                </c:pt>
                <c:pt idx="3">
                  <c:v>8.7899999999999991</c:v>
                </c:pt>
                <c:pt idx="4">
                  <c:v>10.27</c:v>
                </c:pt>
                <c:pt idx="5">
                  <c:v>10.56</c:v>
                </c:pt>
                <c:pt idx="6">
                  <c:v>10.63</c:v>
                </c:pt>
                <c:pt idx="7">
                  <c:v>12.03</c:v>
                </c:pt>
                <c:pt idx="8">
                  <c:v>12.28</c:v>
                </c:pt>
                <c:pt idx="9">
                  <c:v>12.17</c:v>
                </c:pt>
                <c:pt idx="10">
                  <c:v>12.92</c:v>
                </c:pt>
                <c:pt idx="11">
                  <c:v>11.2</c:v>
                </c:pt>
                <c:pt idx="12">
                  <c:v>10.38</c:v>
                </c:pt>
                <c:pt idx="13">
                  <c:v>9.7899999999999991</c:v>
                </c:pt>
                <c:pt idx="14">
                  <c:v>8.56</c:v>
                </c:pt>
                <c:pt idx="15">
                  <c:v>6.9</c:v>
                </c:pt>
                <c:pt idx="16">
                  <c:v>5.68</c:v>
                </c:pt>
                <c:pt idx="17">
                  <c:v>4.96</c:v>
                </c:pt>
                <c:pt idx="18">
                  <c:v>4.6900000000000004</c:v>
                </c:pt>
                <c:pt idx="19">
                  <c:v>3.01</c:v>
                </c:pt>
                <c:pt idx="20">
                  <c:v>2.4500000000000002</c:v>
                </c:pt>
                <c:pt idx="21">
                  <c:v>1.34</c:v>
                </c:pt>
                <c:pt idx="22">
                  <c:v>1.19</c:v>
                </c:pt>
                <c:pt idx="23">
                  <c:v>0.02</c:v>
                </c:pt>
                <c:pt idx="24">
                  <c:v>-0.87</c:v>
                </c:pt>
                <c:pt idx="25">
                  <c:v>-1.07</c:v>
                </c:pt>
                <c:pt idx="26">
                  <c:v>-1.79</c:v>
                </c:pt>
                <c:pt idx="27">
                  <c:v>-2.21</c:v>
                </c:pt>
                <c:pt idx="28">
                  <c:v>-1.74</c:v>
                </c:pt>
                <c:pt idx="29">
                  <c:v>-1.55</c:v>
                </c:pt>
                <c:pt idx="30">
                  <c:v>-1.82</c:v>
                </c:pt>
                <c:pt idx="31">
                  <c:v>-1.81</c:v>
                </c:pt>
                <c:pt idx="32">
                  <c:v>-1.86</c:v>
                </c:pt>
                <c:pt idx="33">
                  <c:v>-1.52</c:v>
                </c:pt>
                <c:pt idx="34">
                  <c:v>-1.38</c:v>
                </c:pt>
                <c:pt idx="35">
                  <c:v>-0.83</c:v>
                </c:pt>
                <c:pt idx="36">
                  <c:v>-0.75</c:v>
                </c:pt>
                <c:pt idx="37">
                  <c:v>-0.54</c:v>
                </c:pt>
                <c:pt idx="38">
                  <c:v>-0.56000000000000005</c:v>
                </c:pt>
                <c:pt idx="39">
                  <c:v>0.18</c:v>
                </c:pt>
                <c:pt idx="40">
                  <c:v>-0.12</c:v>
                </c:pt>
                <c:pt idx="41">
                  <c:v>7.0000000000000007E-2</c:v>
                </c:pt>
                <c:pt idx="42">
                  <c:v>0.15</c:v>
                </c:pt>
                <c:pt idx="43">
                  <c:v>0.19</c:v>
                </c:pt>
                <c:pt idx="4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2-4E36-990D-25C8A9D21C53}"/>
            </c:ext>
          </c:extLst>
        </c:ser>
        <c:ser>
          <c:idx val="2"/>
          <c:order val="2"/>
          <c:tx>
            <c:v>Transport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12'!$T$5:$T$49</c:f>
              <c:numCache>
                <c:formatCode>#,##0.00</c:formatCode>
                <c:ptCount val="45"/>
                <c:pt idx="0">
                  <c:v>3.68</c:v>
                </c:pt>
                <c:pt idx="1">
                  <c:v>3.84</c:v>
                </c:pt>
                <c:pt idx="2">
                  <c:v>5.79</c:v>
                </c:pt>
                <c:pt idx="3">
                  <c:v>4.96</c:v>
                </c:pt>
                <c:pt idx="4">
                  <c:v>6.5</c:v>
                </c:pt>
                <c:pt idx="5">
                  <c:v>7.6</c:v>
                </c:pt>
                <c:pt idx="6">
                  <c:v>7.93</c:v>
                </c:pt>
                <c:pt idx="7">
                  <c:v>7.11</c:v>
                </c:pt>
                <c:pt idx="8">
                  <c:v>7.43</c:v>
                </c:pt>
                <c:pt idx="9">
                  <c:v>6.76</c:v>
                </c:pt>
                <c:pt idx="10">
                  <c:v>6.84</c:v>
                </c:pt>
                <c:pt idx="11">
                  <c:v>6.2</c:v>
                </c:pt>
                <c:pt idx="12">
                  <c:v>5.87</c:v>
                </c:pt>
                <c:pt idx="13">
                  <c:v>5.76</c:v>
                </c:pt>
                <c:pt idx="14">
                  <c:v>5.76</c:v>
                </c:pt>
                <c:pt idx="15">
                  <c:v>5.38</c:v>
                </c:pt>
                <c:pt idx="16">
                  <c:v>4.91</c:v>
                </c:pt>
                <c:pt idx="17">
                  <c:v>4.12</c:v>
                </c:pt>
                <c:pt idx="18">
                  <c:v>3.8</c:v>
                </c:pt>
                <c:pt idx="19">
                  <c:v>3.5</c:v>
                </c:pt>
                <c:pt idx="20">
                  <c:v>3.15</c:v>
                </c:pt>
                <c:pt idx="21">
                  <c:v>2.5099999999999998</c:v>
                </c:pt>
                <c:pt idx="22">
                  <c:v>2.65</c:v>
                </c:pt>
                <c:pt idx="23">
                  <c:v>3.09</c:v>
                </c:pt>
                <c:pt idx="24">
                  <c:v>3.19</c:v>
                </c:pt>
                <c:pt idx="25">
                  <c:v>3.67</c:v>
                </c:pt>
                <c:pt idx="26">
                  <c:v>1.41</c:v>
                </c:pt>
                <c:pt idx="27">
                  <c:v>2.04</c:v>
                </c:pt>
                <c:pt idx="28">
                  <c:v>0.92</c:v>
                </c:pt>
                <c:pt idx="29">
                  <c:v>0.93</c:v>
                </c:pt>
                <c:pt idx="30">
                  <c:v>0.74</c:v>
                </c:pt>
                <c:pt idx="31">
                  <c:v>1.66</c:v>
                </c:pt>
                <c:pt idx="32">
                  <c:v>1.35</c:v>
                </c:pt>
                <c:pt idx="33">
                  <c:v>1.75</c:v>
                </c:pt>
                <c:pt idx="34">
                  <c:v>2.4500000000000002</c:v>
                </c:pt>
                <c:pt idx="35">
                  <c:v>1.26</c:v>
                </c:pt>
                <c:pt idx="36">
                  <c:v>0.8</c:v>
                </c:pt>
                <c:pt idx="37">
                  <c:v>0.3</c:v>
                </c:pt>
                <c:pt idx="38">
                  <c:v>2.5</c:v>
                </c:pt>
                <c:pt idx="39">
                  <c:v>1.93</c:v>
                </c:pt>
                <c:pt idx="40">
                  <c:v>2.15</c:v>
                </c:pt>
                <c:pt idx="41">
                  <c:v>2.12</c:v>
                </c:pt>
                <c:pt idx="42">
                  <c:v>2.13</c:v>
                </c:pt>
                <c:pt idx="43">
                  <c:v>1.62</c:v>
                </c:pt>
                <c:pt idx="44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32-4E36-990D-25C8A9D21C53}"/>
            </c:ext>
          </c:extLst>
        </c:ser>
        <c:ser>
          <c:idx val="3"/>
          <c:order val="3"/>
          <c:tx>
            <c:v>Recreation, accomodation and tourism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12'!$U$5:$U$49</c:f>
              <c:numCache>
                <c:formatCode>#,##0.00</c:formatCode>
                <c:ptCount val="45"/>
                <c:pt idx="0">
                  <c:v>5.19</c:v>
                </c:pt>
                <c:pt idx="1">
                  <c:v>6</c:v>
                </c:pt>
                <c:pt idx="2">
                  <c:v>9.0500000000000007</c:v>
                </c:pt>
                <c:pt idx="3">
                  <c:v>9.4700000000000006</c:v>
                </c:pt>
                <c:pt idx="4">
                  <c:v>12.36</c:v>
                </c:pt>
                <c:pt idx="5">
                  <c:v>12.51</c:v>
                </c:pt>
                <c:pt idx="6">
                  <c:v>13.35</c:v>
                </c:pt>
                <c:pt idx="7">
                  <c:v>14.77</c:v>
                </c:pt>
                <c:pt idx="8">
                  <c:v>13.57</c:v>
                </c:pt>
                <c:pt idx="9">
                  <c:v>10.91</c:v>
                </c:pt>
                <c:pt idx="10">
                  <c:v>9.5399999999999991</c:v>
                </c:pt>
                <c:pt idx="11">
                  <c:v>9.1300000000000008</c:v>
                </c:pt>
                <c:pt idx="12">
                  <c:v>9.4499999999999993</c:v>
                </c:pt>
                <c:pt idx="13">
                  <c:v>10.84</c:v>
                </c:pt>
                <c:pt idx="14">
                  <c:v>12.99</c:v>
                </c:pt>
                <c:pt idx="15">
                  <c:v>14.05</c:v>
                </c:pt>
                <c:pt idx="16">
                  <c:v>12</c:v>
                </c:pt>
                <c:pt idx="17">
                  <c:v>10.92</c:v>
                </c:pt>
                <c:pt idx="18">
                  <c:v>12.29</c:v>
                </c:pt>
                <c:pt idx="19">
                  <c:v>9.3800000000000008</c:v>
                </c:pt>
                <c:pt idx="20">
                  <c:v>8.9700000000000006</c:v>
                </c:pt>
                <c:pt idx="21">
                  <c:v>7.06</c:v>
                </c:pt>
                <c:pt idx="22">
                  <c:v>6.18</c:v>
                </c:pt>
                <c:pt idx="23">
                  <c:v>5.49</c:v>
                </c:pt>
                <c:pt idx="24">
                  <c:v>4.84</c:v>
                </c:pt>
                <c:pt idx="25">
                  <c:v>5.37</c:v>
                </c:pt>
                <c:pt idx="26">
                  <c:v>3.02</c:v>
                </c:pt>
                <c:pt idx="27">
                  <c:v>6.49</c:v>
                </c:pt>
                <c:pt idx="28">
                  <c:v>3.5</c:v>
                </c:pt>
                <c:pt idx="29">
                  <c:v>2.66</c:v>
                </c:pt>
                <c:pt idx="30">
                  <c:v>1.21</c:v>
                </c:pt>
                <c:pt idx="31">
                  <c:v>5.12</c:v>
                </c:pt>
                <c:pt idx="32">
                  <c:v>4.21</c:v>
                </c:pt>
                <c:pt idx="33">
                  <c:v>4.26</c:v>
                </c:pt>
                <c:pt idx="34">
                  <c:v>4.3899999999999997</c:v>
                </c:pt>
                <c:pt idx="35">
                  <c:v>5.25</c:v>
                </c:pt>
                <c:pt idx="36">
                  <c:v>4.5</c:v>
                </c:pt>
                <c:pt idx="37">
                  <c:v>3.79</c:v>
                </c:pt>
                <c:pt idx="38">
                  <c:v>5.0199999999999996</c:v>
                </c:pt>
                <c:pt idx="39">
                  <c:v>2.42</c:v>
                </c:pt>
                <c:pt idx="40">
                  <c:v>3.57</c:v>
                </c:pt>
                <c:pt idx="41">
                  <c:v>4.72</c:v>
                </c:pt>
                <c:pt idx="42">
                  <c:v>4.4000000000000004</c:v>
                </c:pt>
                <c:pt idx="43">
                  <c:v>2.0299999999999998</c:v>
                </c:pt>
                <c:pt idx="44">
                  <c:v>2.27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932-4E36-990D-25C8A9D21C53}"/>
            </c:ext>
          </c:extLst>
        </c:ser>
        <c:ser>
          <c:idx val="4"/>
          <c:order val="4"/>
          <c:tx>
            <c:v>Clothing and footwear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12'!$V$5:$V$49</c:f>
              <c:numCache>
                <c:formatCode>#,##0.00</c:formatCode>
                <c:ptCount val="45"/>
                <c:pt idx="0">
                  <c:v>3.27</c:v>
                </c:pt>
                <c:pt idx="1">
                  <c:v>0.05</c:v>
                </c:pt>
                <c:pt idx="2">
                  <c:v>-0.74</c:v>
                </c:pt>
                <c:pt idx="3">
                  <c:v>-0.05</c:v>
                </c:pt>
                <c:pt idx="4">
                  <c:v>-0.46</c:v>
                </c:pt>
                <c:pt idx="5">
                  <c:v>7.0000000000000007E-2</c:v>
                </c:pt>
                <c:pt idx="6">
                  <c:v>-1.53</c:v>
                </c:pt>
                <c:pt idx="7">
                  <c:v>1.73</c:v>
                </c:pt>
                <c:pt idx="8">
                  <c:v>1.95</c:v>
                </c:pt>
                <c:pt idx="9">
                  <c:v>1.35</c:v>
                </c:pt>
                <c:pt idx="10">
                  <c:v>1.61</c:v>
                </c:pt>
                <c:pt idx="11">
                  <c:v>1.74</c:v>
                </c:pt>
                <c:pt idx="12">
                  <c:v>1.37</c:v>
                </c:pt>
                <c:pt idx="13">
                  <c:v>1.6</c:v>
                </c:pt>
                <c:pt idx="14">
                  <c:v>1.89</c:v>
                </c:pt>
                <c:pt idx="15">
                  <c:v>1.38</c:v>
                </c:pt>
                <c:pt idx="16">
                  <c:v>1.18</c:v>
                </c:pt>
                <c:pt idx="17">
                  <c:v>7.0000000000000007E-2</c:v>
                </c:pt>
                <c:pt idx="18">
                  <c:v>-0.21</c:v>
                </c:pt>
                <c:pt idx="19">
                  <c:v>0.57999999999999996</c:v>
                </c:pt>
                <c:pt idx="20">
                  <c:v>0.32</c:v>
                </c:pt>
                <c:pt idx="21">
                  <c:v>0.05</c:v>
                </c:pt>
                <c:pt idx="22">
                  <c:v>-0.88</c:v>
                </c:pt>
                <c:pt idx="23">
                  <c:v>-3.07</c:v>
                </c:pt>
                <c:pt idx="24">
                  <c:v>-3.77</c:v>
                </c:pt>
                <c:pt idx="25">
                  <c:v>-1.04</c:v>
                </c:pt>
                <c:pt idx="26">
                  <c:v>-0.33</c:v>
                </c:pt>
                <c:pt idx="27">
                  <c:v>-0.67</c:v>
                </c:pt>
                <c:pt idx="28">
                  <c:v>-0.75</c:v>
                </c:pt>
                <c:pt idx="29">
                  <c:v>-0.42</c:v>
                </c:pt>
                <c:pt idx="30">
                  <c:v>0.28000000000000003</c:v>
                </c:pt>
                <c:pt idx="31">
                  <c:v>-1.43</c:v>
                </c:pt>
                <c:pt idx="32">
                  <c:v>-1.88</c:v>
                </c:pt>
                <c:pt idx="33">
                  <c:v>-1.21</c:v>
                </c:pt>
                <c:pt idx="34">
                  <c:v>-0.72</c:v>
                </c:pt>
                <c:pt idx="35">
                  <c:v>0.56000000000000005</c:v>
                </c:pt>
                <c:pt idx="36">
                  <c:v>2.4700000000000002</c:v>
                </c:pt>
                <c:pt idx="37">
                  <c:v>-1.05</c:v>
                </c:pt>
                <c:pt idx="38">
                  <c:v>-1.97</c:v>
                </c:pt>
                <c:pt idx="39">
                  <c:v>-1.74</c:v>
                </c:pt>
                <c:pt idx="40">
                  <c:v>-1</c:v>
                </c:pt>
                <c:pt idx="41">
                  <c:v>-2.04</c:v>
                </c:pt>
                <c:pt idx="42">
                  <c:v>-1.46</c:v>
                </c:pt>
                <c:pt idx="43">
                  <c:v>-1.4</c:v>
                </c:pt>
                <c:pt idx="44">
                  <c:v>-1.26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932-4E36-990D-25C8A9D21C53}"/>
            </c:ext>
          </c:extLst>
        </c:ser>
        <c:ser>
          <c:idx val="5"/>
          <c:order val="5"/>
          <c:tx>
            <c:v>Others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12'!$W$5:$W$49</c:f>
              <c:numCache>
                <c:formatCode>#,##0.00</c:formatCode>
                <c:ptCount val="45"/>
                <c:pt idx="0">
                  <c:v>1.51</c:v>
                </c:pt>
                <c:pt idx="1">
                  <c:v>1.79</c:v>
                </c:pt>
                <c:pt idx="2">
                  <c:v>2</c:v>
                </c:pt>
                <c:pt idx="3">
                  <c:v>1.97</c:v>
                </c:pt>
                <c:pt idx="4">
                  <c:v>0.75</c:v>
                </c:pt>
                <c:pt idx="5">
                  <c:v>0.88</c:v>
                </c:pt>
                <c:pt idx="6">
                  <c:v>1.04</c:v>
                </c:pt>
                <c:pt idx="7">
                  <c:v>1.1399999999999999</c:v>
                </c:pt>
                <c:pt idx="8">
                  <c:v>1.1399999999999999</c:v>
                </c:pt>
                <c:pt idx="9">
                  <c:v>1.55</c:v>
                </c:pt>
                <c:pt idx="10">
                  <c:v>1.5</c:v>
                </c:pt>
                <c:pt idx="11">
                  <c:v>1.79</c:v>
                </c:pt>
                <c:pt idx="12">
                  <c:v>2.4</c:v>
                </c:pt>
                <c:pt idx="13">
                  <c:v>2.67</c:v>
                </c:pt>
                <c:pt idx="14">
                  <c:v>2.2400000000000002</c:v>
                </c:pt>
                <c:pt idx="15">
                  <c:v>2.35</c:v>
                </c:pt>
                <c:pt idx="16">
                  <c:v>3.58</c:v>
                </c:pt>
                <c:pt idx="17">
                  <c:v>3.45</c:v>
                </c:pt>
                <c:pt idx="18">
                  <c:v>3.51</c:v>
                </c:pt>
                <c:pt idx="19">
                  <c:v>3.33</c:v>
                </c:pt>
                <c:pt idx="20">
                  <c:v>3.1</c:v>
                </c:pt>
                <c:pt idx="21">
                  <c:v>3.13</c:v>
                </c:pt>
                <c:pt idx="22">
                  <c:v>3.11</c:v>
                </c:pt>
                <c:pt idx="23">
                  <c:v>3.15</c:v>
                </c:pt>
                <c:pt idx="24">
                  <c:v>3.41</c:v>
                </c:pt>
                <c:pt idx="25">
                  <c:v>3.34</c:v>
                </c:pt>
                <c:pt idx="26">
                  <c:v>3.62</c:v>
                </c:pt>
                <c:pt idx="27">
                  <c:v>3.56</c:v>
                </c:pt>
                <c:pt idx="28">
                  <c:v>3.63</c:v>
                </c:pt>
                <c:pt idx="29">
                  <c:v>3.72</c:v>
                </c:pt>
                <c:pt idx="30">
                  <c:v>3.72</c:v>
                </c:pt>
                <c:pt idx="31">
                  <c:v>3.79</c:v>
                </c:pt>
                <c:pt idx="32">
                  <c:v>4.0599999999999996</c:v>
                </c:pt>
                <c:pt idx="33">
                  <c:v>3.81</c:v>
                </c:pt>
                <c:pt idx="34">
                  <c:v>3.85</c:v>
                </c:pt>
                <c:pt idx="35">
                  <c:v>3.58</c:v>
                </c:pt>
                <c:pt idx="36">
                  <c:v>3.1</c:v>
                </c:pt>
                <c:pt idx="37">
                  <c:v>3.01</c:v>
                </c:pt>
                <c:pt idx="38">
                  <c:v>2.79</c:v>
                </c:pt>
                <c:pt idx="39">
                  <c:v>2.65</c:v>
                </c:pt>
                <c:pt idx="40">
                  <c:v>2.69</c:v>
                </c:pt>
                <c:pt idx="41">
                  <c:v>2.68</c:v>
                </c:pt>
                <c:pt idx="42">
                  <c:v>2.66</c:v>
                </c:pt>
                <c:pt idx="43">
                  <c:v>2.57</c:v>
                </c:pt>
                <c:pt idx="4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32-4E36-990D-25C8A9D21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608333333333337E-2"/>
          <c:y val="0.83077122728958097"/>
          <c:w val="0.91222280092592589"/>
          <c:h val="0.1613805462859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B1-45E6-B1CB-BAE864CE78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5FEE-4E52-AC37-AB4EE16D87DA}"/>
              </c:ext>
            </c:extLst>
          </c:dPt>
          <c:dPt>
            <c:idx val="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57C-4B36-AA5C-3FB1B320CB31}"/>
              </c:ext>
            </c:extLst>
          </c:dPt>
          <c:dPt>
            <c:idx val="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10D-495C-960A-719606ABC2CA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1869-4E36-B220-7292E0A59572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932-401B-B640-68166969147C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9E-4F79-B203-9C7A39E6597D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4A-4E62-AF22-08CF505B6DE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B2B-46D1-ABCF-707B33F1E4DD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4A-4E62-AF22-08CF505B6DEA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B31-4FBE-909A-276166403AF4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532-44F1-BCF0-E6CF4187D593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DB1-45E6-B1CB-BAE864CE78A1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F955-42B7-A231-FA23FA141A54}"/>
              </c:ext>
            </c:extLst>
          </c:dPt>
          <c:dPt>
            <c:idx val="1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4E-48C3-A06F-08EAE4F90A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13'!$Q$5:$Q$25</c:f>
              <c:strCache>
                <c:ptCount val="21"/>
                <c:pt idx="0">
                  <c:v>EE</c:v>
                </c:pt>
                <c:pt idx="1">
                  <c:v>LV</c:v>
                </c:pt>
                <c:pt idx="2">
                  <c:v>AT</c:v>
                </c:pt>
                <c:pt idx="3">
                  <c:v>HR</c:v>
                </c:pt>
                <c:pt idx="4">
                  <c:v>SK</c:v>
                </c:pt>
                <c:pt idx="5">
                  <c:v>LT</c:v>
                </c:pt>
                <c:pt idx="6">
                  <c:v>ES</c:v>
                </c:pt>
                <c:pt idx="7">
                  <c:v>SI</c:v>
                </c:pt>
                <c:pt idx="8">
                  <c:v>LU</c:v>
                </c:pt>
                <c:pt idx="9">
                  <c:v>NL</c:v>
                </c:pt>
                <c:pt idx="10">
                  <c:v>IE</c:v>
                </c:pt>
                <c:pt idx="11">
                  <c:v>BE</c:v>
                </c:pt>
                <c:pt idx="12">
                  <c:v>MT</c:v>
                </c:pt>
                <c:pt idx="13">
                  <c:v>DE</c:v>
                </c:pt>
                <c:pt idx="14">
                  <c:v>EA</c:v>
                </c:pt>
                <c:pt idx="15">
                  <c:v>PT</c:v>
                </c:pt>
                <c:pt idx="16">
                  <c:v>GR</c:v>
                </c:pt>
                <c:pt idx="17">
                  <c:v>FI</c:v>
                </c:pt>
                <c:pt idx="18">
                  <c:v>IT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13'!$R$5:$R$25</c:f>
              <c:numCache>
                <c:formatCode>#,##0.00</c:formatCode>
                <c:ptCount val="21"/>
                <c:pt idx="0">
                  <c:v>4.54</c:v>
                </c:pt>
                <c:pt idx="1">
                  <c:v>4.28</c:v>
                </c:pt>
                <c:pt idx="2">
                  <c:v>4.04</c:v>
                </c:pt>
                <c:pt idx="3">
                  <c:v>4</c:v>
                </c:pt>
                <c:pt idx="4">
                  <c:v>3.88</c:v>
                </c:pt>
                <c:pt idx="5">
                  <c:v>3.74</c:v>
                </c:pt>
                <c:pt idx="6">
                  <c:v>3.18</c:v>
                </c:pt>
                <c:pt idx="7">
                  <c:v>3.09</c:v>
                </c:pt>
                <c:pt idx="8">
                  <c:v>3.04</c:v>
                </c:pt>
                <c:pt idx="9">
                  <c:v>3.01</c:v>
                </c:pt>
                <c:pt idx="10">
                  <c:v>2.84</c:v>
                </c:pt>
                <c:pt idx="11">
                  <c:v>2.5299999999999998</c:v>
                </c:pt>
                <c:pt idx="12">
                  <c:v>2.5099999999999998</c:v>
                </c:pt>
                <c:pt idx="13">
                  <c:v>2.2999999999999998</c:v>
                </c:pt>
                <c:pt idx="14">
                  <c:v>2.1</c:v>
                </c:pt>
                <c:pt idx="15">
                  <c:v>1.97</c:v>
                </c:pt>
                <c:pt idx="16">
                  <c:v>1.63</c:v>
                </c:pt>
                <c:pt idx="17">
                  <c:v>1.38</c:v>
                </c:pt>
                <c:pt idx="18">
                  <c:v>1.3</c:v>
                </c:pt>
                <c:pt idx="19">
                  <c:v>0.84</c:v>
                </c:pt>
                <c:pt idx="2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4A-4E62-AF22-08CF505B6D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37479718029478E-2"/>
          <c:y val="4.3165245334322089E-2"/>
          <c:w val="0.93944614881171518"/>
          <c:h val="0.865802125818811"/>
        </c:manualLayout>
      </c:layout>
      <c:barChart>
        <c:barDir val="col"/>
        <c:grouping val="clustered"/>
        <c:varyColors val="0"/>
        <c:ser>
          <c:idx val="6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9D-4A73-86FD-3FB37500B837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C5A7-4C92-B698-A29FF8E9F9CC}"/>
              </c:ext>
            </c:extLst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B6F-4592-9700-1DB0EDDD06CE}"/>
              </c:ext>
            </c:extLst>
          </c:dPt>
          <c:dPt>
            <c:idx val="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04A-499E-9A8F-FFB8A025E1EB}"/>
              </c:ext>
            </c:extLst>
          </c:dPt>
          <c:dPt>
            <c:idx val="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1AF-4B13-BD77-0289B81AEEDF}"/>
              </c:ext>
            </c:extLst>
          </c:dPt>
          <c:dPt>
            <c:idx val="1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0D-4809-B91C-0781C9DBB72A}"/>
              </c:ext>
            </c:extLst>
          </c:dPt>
          <c:dPt>
            <c:idx val="1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13-4DE1-A128-27FA60447BC9}"/>
              </c:ext>
            </c:extLst>
          </c:dPt>
          <c:dPt>
            <c:idx val="1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39C-4376-AEAC-706200D5927D}"/>
              </c:ext>
            </c:extLst>
          </c:dPt>
          <c:dPt>
            <c:idx val="1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04A-499E-9A8F-FFB8A025E1E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0D-4809-B91C-0781C9DBB72A}"/>
              </c:ext>
            </c:extLst>
          </c:dPt>
          <c:dPt>
            <c:idx val="15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9D-4A73-86FD-3FB37500B837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A1E6-4791-B951-E340E71FD2E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05D9-4EBB-96B4-42247F6BE6C9}"/>
              </c:ext>
            </c:extLst>
          </c:dPt>
          <c:dPt>
            <c:idx val="18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23BD-42C8-B247-371823D627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00B9-4F4B-B35D-20D7EF0AB055}"/>
              </c:ext>
            </c:extLst>
          </c:dPt>
          <c:dPt>
            <c:idx val="2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F0A0-48AA-91E1-3ED3A41AD44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14'!$Q$5:$Q$25</c:f>
              <c:strCache>
                <c:ptCount val="21"/>
                <c:pt idx="0">
                  <c:v>EE</c:v>
                </c:pt>
                <c:pt idx="1">
                  <c:v>SK</c:v>
                </c:pt>
                <c:pt idx="2">
                  <c:v>LV</c:v>
                </c:pt>
                <c:pt idx="3">
                  <c:v>HR</c:v>
                </c:pt>
                <c:pt idx="4">
                  <c:v>LT</c:v>
                </c:pt>
                <c:pt idx="5">
                  <c:v>AT</c:v>
                </c:pt>
                <c:pt idx="6">
                  <c:v>NL</c:v>
                </c:pt>
                <c:pt idx="7">
                  <c:v>LU</c:v>
                </c:pt>
                <c:pt idx="8">
                  <c:v>SI</c:v>
                </c:pt>
                <c:pt idx="9">
                  <c:v>MT</c:v>
                </c:pt>
                <c:pt idx="10">
                  <c:v>DE</c:v>
                </c:pt>
                <c:pt idx="11">
                  <c:v>IE</c:v>
                </c:pt>
                <c:pt idx="12">
                  <c:v>ES</c:v>
                </c:pt>
                <c:pt idx="13">
                  <c:v>BE</c:v>
                </c:pt>
                <c:pt idx="14">
                  <c:v>EA</c:v>
                </c:pt>
                <c:pt idx="15">
                  <c:v>IT</c:v>
                </c:pt>
                <c:pt idx="16">
                  <c:v>FI</c:v>
                </c:pt>
                <c:pt idx="17">
                  <c:v>PT</c:v>
                </c:pt>
                <c:pt idx="18">
                  <c:v>GR</c:v>
                </c:pt>
                <c:pt idx="19">
                  <c:v>FR</c:v>
                </c:pt>
                <c:pt idx="20">
                  <c:v>CY</c:v>
                </c:pt>
              </c:strCache>
            </c:strRef>
          </c:cat>
          <c:val>
            <c:numRef>
              <c:f>'Chart 14'!$R$5:$R$25</c:f>
              <c:numCache>
                <c:formatCode>#,##0.00</c:formatCode>
                <c:ptCount val="21"/>
                <c:pt idx="0">
                  <c:v>5.66</c:v>
                </c:pt>
                <c:pt idx="1">
                  <c:v>4.68</c:v>
                </c:pt>
                <c:pt idx="2">
                  <c:v>4.25</c:v>
                </c:pt>
                <c:pt idx="3">
                  <c:v>3.94</c:v>
                </c:pt>
                <c:pt idx="4">
                  <c:v>3.86</c:v>
                </c:pt>
                <c:pt idx="5">
                  <c:v>3.35</c:v>
                </c:pt>
                <c:pt idx="6">
                  <c:v>2.98</c:v>
                </c:pt>
                <c:pt idx="7">
                  <c:v>2.91</c:v>
                </c:pt>
                <c:pt idx="8">
                  <c:v>2.88</c:v>
                </c:pt>
                <c:pt idx="9">
                  <c:v>2.7</c:v>
                </c:pt>
                <c:pt idx="10">
                  <c:v>2.67</c:v>
                </c:pt>
                <c:pt idx="11">
                  <c:v>2.65</c:v>
                </c:pt>
                <c:pt idx="12">
                  <c:v>2.61</c:v>
                </c:pt>
                <c:pt idx="13">
                  <c:v>2.56</c:v>
                </c:pt>
                <c:pt idx="14">
                  <c:v>2.37</c:v>
                </c:pt>
                <c:pt idx="15">
                  <c:v>2.12</c:v>
                </c:pt>
                <c:pt idx="16">
                  <c:v>1.9</c:v>
                </c:pt>
                <c:pt idx="17">
                  <c:v>1.85</c:v>
                </c:pt>
                <c:pt idx="18">
                  <c:v>1.67</c:v>
                </c:pt>
                <c:pt idx="19">
                  <c:v>1.49</c:v>
                </c:pt>
                <c:pt idx="20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4A-499E-9A8F-FFB8A025E1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914000544"/>
        <c:axId val="913994312"/>
      </c:barChart>
      <c:catAx>
        <c:axId val="914000544"/>
        <c:scaling>
          <c:orientation val="minMax"/>
        </c:scaling>
        <c:delete val="0"/>
        <c:axPos val="b"/>
        <c:numFmt formatCode="[$-816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Algn val="ctr"/>
        <c:lblOffset val="100"/>
        <c:noMultiLvlLbl val="0"/>
      </c:cat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1028281228162E-2"/>
          <c:y val="4.3650793650793648E-2"/>
          <c:w val="0.90202699970264644"/>
          <c:h val="0.77351841028638224"/>
        </c:manualLayout>
      </c:layout>
      <c:areaChart>
        <c:grouping val="percentStacked"/>
        <c:varyColors val="0"/>
        <c:ser>
          <c:idx val="0"/>
          <c:order val="0"/>
          <c:tx>
            <c:v>π&lt;=0</c:v>
          </c:tx>
          <c:spPr>
            <a:solidFill>
              <a:srgbClr val="75946E"/>
            </a:solidFill>
            <a:ln w="25400">
              <a:noFill/>
            </a:ln>
            <a:effectLst/>
          </c:spPr>
          <c:cat>
            <c:numRef>
              <c:f>'Chart 15'!$Q$5:$Q$49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15'!$R$5:$R$49</c:f>
              <c:numCache>
                <c:formatCode>#,##0.00</c:formatCode>
                <c:ptCount val="45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13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18</c:v>
                </c:pt>
                <c:pt idx="14">
                  <c:v>18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24</c:v>
                </c:pt>
                <c:pt idx="24">
                  <c:v>26</c:v>
                </c:pt>
                <c:pt idx="25">
                  <c:v>26</c:v>
                </c:pt>
                <c:pt idx="26">
                  <c:v>28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27</c:v>
                </c:pt>
                <c:pt idx="31">
                  <c:v>29</c:v>
                </c:pt>
                <c:pt idx="32">
                  <c:v>29</c:v>
                </c:pt>
                <c:pt idx="33">
                  <c:v>30</c:v>
                </c:pt>
                <c:pt idx="34">
                  <c:v>29</c:v>
                </c:pt>
                <c:pt idx="35">
                  <c:v>32</c:v>
                </c:pt>
                <c:pt idx="36">
                  <c:v>30</c:v>
                </c:pt>
                <c:pt idx="37">
                  <c:v>31</c:v>
                </c:pt>
                <c:pt idx="38">
                  <c:v>35</c:v>
                </c:pt>
                <c:pt idx="39">
                  <c:v>33</c:v>
                </c:pt>
                <c:pt idx="40">
                  <c:v>32</c:v>
                </c:pt>
                <c:pt idx="41">
                  <c:v>33</c:v>
                </c:pt>
                <c:pt idx="42">
                  <c:v>32</c:v>
                </c:pt>
                <c:pt idx="43">
                  <c:v>34</c:v>
                </c:pt>
                <c:pt idx="4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D-4DC4-8685-66AC17D96080}"/>
            </c:ext>
          </c:extLst>
        </c:ser>
        <c:ser>
          <c:idx val="1"/>
          <c:order val="1"/>
          <c:tx>
            <c:v>0&lt;π&lt;=1</c:v>
          </c:tx>
          <c:spPr>
            <a:solidFill>
              <a:srgbClr val="A3D2ED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15'!$S$5:$S$49</c:f>
              <c:numCache>
                <c:formatCode>#,##0.00</c:formatCode>
                <c:ptCount val="45"/>
                <c:pt idx="0">
                  <c:v>15</c:v>
                </c:pt>
                <c:pt idx="1">
                  <c:v>11</c:v>
                </c:pt>
                <c:pt idx="2">
                  <c:v>9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10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  <c:pt idx="29">
                  <c:v>7</c:v>
                </c:pt>
                <c:pt idx="30">
                  <c:v>8</c:v>
                </c:pt>
                <c:pt idx="31">
                  <c:v>8</c:v>
                </c:pt>
                <c:pt idx="32">
                  <c:v>6</c:v>
                </c:pt>
                <c:pt idx="33">
                  <c:v>5</c:v>
                </c:pt>
                <c:pt idx="34">
                  <c:v>9</c:v>
                </c:pt>
                <c:pt idx="35">
                  <c:v>6</c:v>
                </c:pt>
                <c:pt idx="36">
                  <c:v>8</c:v>
                </c:pt>
                <c:pt idx="37">
                  <c:v>11</c:v>
                </c:pt>
                <c:pt idx="38">
                  <c:v>1</c:v>
                </c:pt>
                <c:pt idx="39">
                  <c:v>2</c:v>
                </c:pt>
                <c:pt idx="40">
                  <c:v>5</c:v>
                </c:pt>
                <c:pt idx="41">
                  <c:v>9</c:v>
                </c:pt>
                <c:pt idx="42">
                  <c:v>7</c:v>
                </c:pt>
                <c:pt idx="43">
                  <c:v>4</c:v>
                </c:pt>
                <c:pt idx="4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D-4DC4-8685-66AC17D96080}"/>
            </c:ext>
          </c:extLst>
        </c:ser>
        <c:ser>
          <c:idx val="2"/>
          <c:order val="2"/>
          <c:tx>
            <c:v>1&lt;π&lt;=2</c:v>
          </c:tx>
          <c:spPr>
            <a:solidFill>
              <a:srgbClr val="FF3838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15'!$T$5:$T$49</c:f>
              <c:numCache>
                <c:formatCode>#,##0.00</c:formatCode>
                <c:ptCount val="45"/>
                <c:pt idx="0">
                  <c:v>18</c:v>
                </c:pt>
                <c:pt idx="1">
                  <c:v>16</c:v>
                </c:pt>
                <c:pt idx="2">
                  <c:v>12</c:v>
                </c:pt>
                <c:pt idx="3">
                  <c:v>9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13</c:v>
                </c:pt>
                <c:pt idx="25">
                  <c:v>6</c:v>
                </c:pt>
                <c:pt idx="26">
                  <c:v>4</c:v>
                </c:pt>
                <c:pt idx="27">
                  <c:v>7</c:v>
                </c:pt>
                <c:pt idx="28">
                  <c:v>6</c:v>
                </c:pt>
                <c:pt idx="29">
                  <c:v>7</c:v>
                </c:pt>
                <c:pt idx="30">
                  <c:v>10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8</c:v>
                </c:pt>
                <c:pt idx="35">
                  <c:v>9</c:v>
                </c:pt>
                <c:pt idx="36">
                  <c:v>8</c:v>
                </c:pt>
                <c:pt idx="37">
                  <c:v>5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12</c:v>
                </c:pt>
                <c:pt idx="42">
                  <c:v>15</c:v>
                </c:pt>
                <c:pt idx="43">
                  <c:v>10</c:v>
                </c:pt>
                <c:pt idx="4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D-4DC4-8685-66AC17D96080}"/>
            </c:ext>
          </c:extLst>
        </c:ser>
        <c:ser>
          <c:idx val="4"/>
          <c:order val="3"/>
          <c:tx>
            <c:v>2&lt;π&lt;=4</c:v>
          </c:tx>
          <c:spPr>
            <a:solidFill>
              <a:srgbClr val="278EC9"/>
            </a:solidFill>
            <a:ln w="25400">
              <a:noFill/>
            </a:ln>
            <a:effectLst/>
          </c:spPr>
          <c:val>
            <c:numRef>
              <c:f>'Chart 15'!$U$5:$U$49</c:f>
              <c:numCache>
                <c:formatCode>#,##0.00</c:formatCode>
                <c:ptCount val="45"/>
                <c:pt idx="0">
                  <c:v>19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18</c:v>
                </c:pt>
                <c:pt idx="12">
                  <c:v>14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16</c:v>
                </c:pt>
                <c:pt idx="17">
                  <c:v>15</c:v>
                </c:pt>
                <c:pt idx="18">
                  <c:v>23</c:v>
                </c:pt>
                <c:pt idx="19">
                  <c:v>18</c:v>
                </c:pt>
                <c:pt idx="20">
                  <c:v>20</c:v>
                </c:pt>
                <c:pt idx="21">
                  <c:v>16</c:v>
                </c:pt>
                <c:pt idx="22">
                  <c:v>18</c:v>
                </c:pt>
                <c:pt idx="23">
                  <c:v>19</c:v>
                </c:pt>
                <c:pt idx="24">
                  <c:v>23</c:v>
                </c:pt>
                <c:pt idx="25">
                  <c:v>24</c:v>
                </c:pt>
                <c:pt idx="26">
                  <c:v>22</c:v>
                </c:pt>
                <c:pt idx="27">
                  <c:v>24</c:v>
                </c:pt>
                <c:pt idx="28">
                  <c:v>27</c:v>
                </c:pt>
                <c:pt idx="29">
                  <c:v>21</c:v>
                </c:pt>
                <c:pt idx="30">
                  <c:v>12</c:v>
                </c:pt>
                <c:pt idx="31">
                  <c:v>12</c:v>
                </c:pt>
                <c:pt idx="32">
                  <c:v>14</c:v>
                </c:pt>
                <c:pt idx="33">
                  <c:v>18</c:v>
                </c:pt>
                <c:pt idx="34">
                  <c:v>15</c:v>
                </c:pt>
                <c:pt idx="35">
                  <c:v>17</c:v>
                </c:pt>
                <c:pt idx="36">
                  <c:v>19</c:v>
                </c:pt>
                <c:pt idx="37">
                  <c:v>19</c:v>
                </c:pt>
                <c:pt idx="38">
                  <c:v>21</c:v>
                </c:pt>
                <c:pt idx="39">
                  <c:v>23</c:v>
                </c:pt>
                <c:pt idx="40">
                  <c:v>17</c:v>
                </c:pt>
                <c:pt idx="41">
                  <c:v>13</c:v>
                </c:pt>
                <c:pt idx="42">
                  <c:v>17</c:v>
                </c:pt>
                <c:pt idx="43">
                  <c:v>21</c:v>
                </c:pt>
                <c:pt idx="4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D-4DC4-8685-66AC17D96080}"/>
            </c:ext>
          </c:extLst>
        </c:ser>
        <c:ser>
          <c:idx val="3"/>
          <c:order val="4"/>
          <c:tx>
            <c:v>π&gt;4</c:v>
          </c:tx>
          <c:spPr>
            <a:solidFill>
              <a:srgbClr val="465942"/>
            </a:solidFill>
            <a:ln w="25400">
              <a:noFill/>
            </a:ln>
            <a:effectLst/>
          </c:spP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15'!$V$5:$V$49</c:f>
              <c:numCache>
                <c:formatCode>#,##0.00</c:formatCode>
                <c:ptCount val="45"/>
                <c:pt idx="0">
                  <c:v>31</c:v>
                </c:pt>
                <c:pt idx="1">
                  <c:v>39</c:v>
                </c:pt>
                <c:pt idx="2">
                  <c:v>43</c:v>
                </c:pt>
                <c:pt idx="3">
                  <c:v>45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50</c:v>
                </c:pt>
                <c:pt idx="8">
                  <c:v>52</c:v>
                </c:pt>
                <c:pt idx="9">
                  <c:v>55</c:v>
                </c:pt>
                <c:pt idx="10">
                  <c:v>53</c:v>
                </c:pt>
                <c:pt idx="11">
                  <c:v>50</c:v>
                </c:pt>
                <c:pt idx="12">
                  <c:v>52</c:v>
                </c:pt>
                <c:pt idx="13">
                  <c:v>50</c:v>
                </c:pt>
                <c:pt idx="14">
                  <c:v>50</c:v>
                </c:pt>
                <c:pt idx="15">
                  <c:v>47</c:v>
                </c:pt>
                <c:pt idx="16">
                  <c:v>47</c:v>
                </c:pt>
                <c:pt idx="17">
                  <c:v>45</c:v>
                </c:pt>
                <c:pt idx="18">
                  <c:v>39</c:v>
                </c:pt>
                <c:pt idx="19">
                  <c:v>40</c:v>
                </c:pt>
                <c:pt idx="20">
                  <c:v>39</c:v>
                </c:pt>
                <c:pt idx="21">
                  <c:v>36</c:v>
                </c:pt>
                <c:pt idx="22">
                  <c:v>33</c:v>
                </c:pt>
                <c:pt idx="23">
                  <c:v>36</c:v>
                </c:pt>
                <c:pt idx="24">
                  <c:v>26</c:v>
                </c:pt>
                <c:pt idx="25">
                  <c:v>26</c:v>
                </c:pt>
                <c:pt idx="26">
                  <c:v>26</c:v>
                </c:pt>
                <c:pt idx="27">
                  <c:v>25</c:v>
                </c:pt>
                <c:pt idx="28">
                  <c:v>21</c:v>
                </c:pt>
                <c:pt idx="29">
                  <c:v>28</c:v>
                </c:pt>
                <c:pt idx="30">
                  <c:v>33</c:v>
                </c:pt>
                <c:pt idx="31">
                  <c:v>32</c:v>
                </c:pt>
                <c:pt idx="32">
                  <c:v>30</c:v>
                </c:pt>
                <c:pt idx="33">
                  <c:v>28</c:v>
                </c:pt>
                <c:pt idx="34">
                  <c:v>29</c:v>
                </c:pt>
                <c:pt idx="35">
                  <c:v>26</c:v>
                </c:pt>
                <c:pt idx="36">
                  <c:v>25</c:v>
                </c:pt>
                <c:pt idx="37">
                  <c:v>24</c:v>
                </c:pt>
                <c:pt idx="38">
                  <c:v>21</c:v>
                </c:pt>
                <c:pt idx="39">
                  <c:v>20</c:v>
                </c:pt>
                <c:pt idx="40">
                  <c:v>23</c:v>
                </c:pt>
                <c:pt idx="41">
                  <c:v>23</c:v>
                </c:pt>
                <c:pt idx="42">
                  <c:v>19</c:v>
                </c:pt>
                <c:pt idx="43">
                  <c:v>21</c:v>
                </c:pt>
                <c:pt idx="4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D-4DC4-8685-66AC17D9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4000544"/>
        <c:axId val="913994312"/>
      </c:area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115301813856676"/>
          <c:y val="0.91154724332748882"/>
          <c:w val="0.39769396372286647"/>
          <c:h val="8.3504383401519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16'!$R$4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80000F"/>
            </a:solidFill>
            <a:ln>
              <a:noFill/>
            </a:ln>
            <a:effectLst/>
          </c:spPr>
          <c:invertIfNegative val="0"/>
          <c:cat>
            <c:strRef>
              <c:f>'Chart 16'!$Q$5:$Q$8</c:f>
              <c:strCache>
                <c:ptCount val="4"/>
                <c:pt idx="0">
                  <c:v>Processed food</c:v>
                </c:pt>
                <c:pt idx="1">
                  <c:v>Household equipment and maintenance</c:v>
                </c:pt>
                <c:pt idx="2">
                  <c:v>Transport</c:v>
                </c:pt>
                <c:pt idx="3">
                  <c:v>Recreation, accomodation and tourism</c:v>
                </c:pt>
              </c:strCache>
            </c:strRef>
          </c:cat>
          <c:val>
            <c:numRef>
              <c:f>'Chart 16'!$R$5:$R$8</c:f>
              <c:numCache>
                <c:formatCode>#,##0.00</c:formatCode>
                <c:ptCount val="4"/>
                <c:pt idx="0">
                  <c:v>0.27</c:v>
                </c:pt>
                <c:pt idx="1">
                  <c:v>1.1599999999999999</c:v>
                </c:pt>
                <c:pt idx="2">
                  <c:v>0.4</c:v>
                </c:pt>
                <c:pt idx="3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B-4D55-90FF-23111BD6127F}"/>
            </c:ext>
          </c:extLst>
        </c:ser>
        <c:ser>
          <c:idx val="1"/>
          <c:order val="1"/>
          <c:tx>
            <c:strRef>
              <c:f>'Chart 16'!$S$4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75946E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16'!$S$5:$S$8</c:f>
              <c:numCache>
                <c:formatCode>#,##0.00</c:formatCode>
                <c:ptCount val="4"/>
                <c:pt idx="0">
                  <c:v>0.03</c:v>
                </c:pt>
                <c:pt idx="1">
                  <c:v>0.17</c:v>
                </c:pt>
                <c:pt idx="2">
                  <c:v>0.6</c:v>
                </c:pt>
                <c:pt idx="3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CB-4D55-90FF-23111BD6127F}"/>
            </c:ext>
          </c:extLst>
        </c:ser>
        <c:ser>
          <c:idx val="2"/>
          <c:order val="2"/>
          <c:tx>
            <c:strRef>
              <c:f>'Chart 16'!$T$4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Produtos alimentares processados</c:v>
              </c:pt>
              <c:pt idx="1">
                <c:v>Equipamentos domésticos e manutenção</c:v>
              </c:pt>
              <c:pt idx="2">
                <c:v>Transportes</c:v>
              </c:pt>
              <c:pt idx="3">
                <c:v>Lazer, hospitalidade e turismo</c:v>
              </c:pt>
              <c:pt idx="4">
                <c:v>Vestuário e calçado</c:v>
              </c:pt>
              <c:pt idx="5">
                <c:v>Outros</c:v>
              </c:pt>
            </c:strLit>
          </c:cat>
          <c:val>
            <c:numRef>
              <c:f>'Chart 16'!$T$5:$T$8</c:f>
              <c:numCache>
                <c:formatCode>#,##0.00</c:formatCode>
                <c:ptCount val="4"/>
                <c:pt idx="0">
                  <c:v>7.0000000000000007E-2</c:v>
                </c:pt>
                <c:pt idx="1">
                  <c:v>1</c:v>
                </c:pt>
                <c:pt idx="2">
                  <c:v>0.68</c:v>
                </c:pt>
                <c:pt idx="3">
                  <c:v>-1.1000000000000001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CB-4D55-90FF-23111BD61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280040"/>
        <c:axId val="1117271512"/>
      </c:barChart>
      <c:catAx>
        <c:axId val="111728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71512"/>
        <c:crosses val="autoZero"/>
        <c:auto val="1"/>
        <c:lblAlgn val="ctr"/>
        <c:lblOffset val="100"/>
        <c:noMultiLvlLbl val="1"/>
      </c:catAx>
      <c:valAx>
        <c:axId val="111727151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1728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31944047958904E-2"/>
          <c:y val="2.9414666540176455E-2"/>
          <c:w val="0.92904161512354488"/>
          <c:h val="0.79365776789024833"/>
        </c:manualLayout>
      </c:layout>
      <c:areaChart>
        <c:grouping val="stacked"/>
        <c:varyColors val="0"/>
        <c:ser>
          <c:idx val="0"/>
          <c:order val="0"/>
          <c:tx>
            <c:v>Equipamentos para campismo, desporto e atividades de recreação ao ar livre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-17.54071952747449</c:v>
              </c:pt>
              <c:pt idx="2">
                <c:v>-17.54071952747449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30-4FFE-9FED-CAB4FDCBEB4B}"/>
            </c:ext>
          </c:extLst>
        </c:ser>
        <c:ser>
          <c:idx val="1"/>
          <c:order val="1"/>
          <c:tx>
            <c:v>Óleos e gorduras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-15.996697783704828</c:v>
              </c:pt>
              <c:pt idx="4">
                <c:v>-15.996697783704828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30-4FFE-9FED-CAB4FDCBEB4B}"/>
            </c:ext>
          </c:extLst>
        </c:ser>
        <c:ser>
          <c:idx val="2"/>
          <c:order val="2"/>
          <c:tx>
            <c:v>Equipamento telefónico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-13.411630990717939</c:v>
              </c:pt>
              <c:pt idx="6">
                <c:v>-13.411630990717939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930-4FFE-9FED-CAB4FDCBEB4B}"/>
            </c:ext>
          </c:extLst>
        </c:ser>
        <c:ser>
          <c:idx val="3"/>
          <c:order val="3"/>
          <c:tx>
            <c:v>Equipamento para recepção, registo e reprodução de som e imagem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-8.6560364464692512</c:v>
              </c:pt>
              <c:pt idx="8">
                <c:v>-8.6560364464692512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930-4FFE-9FED-CAB4FDCBEB4B}"/>
            </c:ext>
          </c:extLst>
        </c:ser>
        <c:ser>
          <c:idx val="4"/>
          <c:order val="4"/>
          <c:tx>
            <c:v>Serviços de alojamento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-5.6160635936612806</c:v>
              </c:pt>
              <c:pt idx="10">
                <c:v>-5.6160635936612806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930-4FFE-9FED-CAB4FDCBEB4B}"/>
            </c:ext>
          </c:extLst>
        </c:ser>
        <c:ser>
          <c:idx val="5"/>
          <c:order val="5"/>
          <c:tx>
            <c:v>Equipamento fotográfico e cinematográfico e instrumentos de ótica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-5.246618390490509</c:v>
              </c:pt>
              <c:pt idx="12">
                <c:v>-5.246618390490509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2930-4FFE-9FED-CAB4FDCBEB4B}"/>
            </c:ext>
          </c:extLst>
        </c:ser>
        <c:ser>
          <c:idx val="6"/>
          <c:order val="6"/>
          <c:tx>
            <c:v>Combustíveis líquidos (para aquecimento)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-4.7291371517236609</c:v>
              </c:pt>
              <c:pt idx="14">
                <c:v>-4.7291371517236609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2930-4FFE-9FED-CAB4FDCBEB4B}"/>
            </c:ext>
          </c:extLst>
        </c:ser>
        <c:ser>
          <c:idx val="7"/>
          <c:order val="7"/>
          <c:tx>
            <c:v>Jogos, brinquedos e artigos para atividades de recreação e lazer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-3.679912901469784</c:v>
              </c:pt>
              <c:pt idx="16">
                <c:v>-3.679912901469784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930-4FFE-9FED-CAB4FDCBEB4B}"/>
            </c:ext>
          </c:extLst>
        </c:ser>
        <c:ser>
          <c:idx val="8"/>
          <c:order val="8"/>
          <c:tx>
            <c:v>Serviços telefónicos e de telecópia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-3.4687118703154884</c:v>
              </c:pt>
              <c:pt idx="18">
                <c:v>-3.4687118703154884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930-4FFE-9FED-CAB4FDCBEB4B}"/>
            </c:ext>
          </c:extLst>
        </c:ser>
        <c:ser>
          <c:idx val="9"/>
          <c:order val="9"/>
          <c:tx>
            <c:v>Eletricidade</c:v>
          </c:tx>
          <c:spPr>
            <a:solidFill>
              <a:srgbClr val="FFDD89"/>
            </a:solidFill>
            <a:ln w="15875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-3.2042723631508729</c:v>
              </c:pt>
              <c:pt idx="20">
                <c:v>-3.2042723631508729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2930-4FFE-9FED-CAB4FDCBEB4B}"/>
            </c:ext>
          </c:extLst>
        </c:ser>
        <c:ser>
          <c:idx val="10"/>
          <c:order val="10"/>
          <c:tx>
            <c:v>Calçado, incluindo reparação e aluguer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-3.1654144599088441</c:v>
              </c:pt>
              <c:pt idx="22">
                <c:v>-3.1654144599088441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A-2930-4FFE-9FED-CAB4FDCBEB4B}"/>
            </c:ext>
          </c:extLst>
        </c:ser>
        <c:ser>
          <c:idx val="11"/>
          <c:order val="11"/>
          <c:tx>
            <c:v>Equipamento de processamento de dados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-2.7800357665420217</c:v>
              </c:pt>
              <c:pt idx="24">
                <c:v>-2.7800357665420217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2930-4FFE-9FED-CAB4FDCBEB4B}"/>
            </c:ext>
          </c:extLst>
        </c:ser>
        <c:ser>
          <c:idx val="12"/>
          <c:order val="12"/>
          <c:tx>
            <c:v>Grandes aparelhos domésticos elétricos e não elétricos assim como pequenos eletrodomésticos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-2.259646130888926</c:v>
              </c:pt>
              <c:pt idx="26">
                <c:v>-2.259646130888926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930-4FFE-9FED-CAB4FDCBEB4B}"/>
            </c:ext>
          </c:extLst>
        </c:ser>
        <c:ser>
          <c:idx val="13"/>
          <c:order val="13"/>
          <c:tx>
            <c:v>Têxteis de uso doméstico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-2.2212637481129893</c:v>
              </c:pt>
              <c:pt idx="28">
                <c:v>-2.2212637481129893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2930-4FFE-9FED-CAB4FDCBEB4B}"/>
            </c:ext>
          </c:extLst>
        </c:ser>
        <c:ser>
          <c:idx val="14"/>
          <c:order val="14"/>
          <c:tx>
            <c:v>Bens não duráveis de uso doméstico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-2.1037181996086174</c:v>
              </c:pt>
              <c:pt idx="30">
                <c:v>-2.1037181996086174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E-2930-4FFE-9FED-CAB4FDCBEB4B}"/>
            </c:ext>
          </c:extLst>
        </c:ser>
        <c:ser>
          <c:idx val="15"/>
          <c:order val="15"/>
          <c:tx>
            <c:v>Outros serviços relacionados com o equipamento para transporte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-1.9926726834063047</c:v>
              </c:pt>
              <c:pt idx="32">
                <c:v>-1.9926726834063047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F-2930-4FFE-9FED-CAB4FDCBEB4B}"/>
            </c:ext>
          </c:extLst>
        </c:ser>
        <c:ser>
          <c:idx val="16"/>
          <c:order val="16"/>
          <c:tx>
            <c:v>Carpetes e outros revestimentos para pavimentos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-1.6055045871559703</c:v>
              </c:pt>
              <c:pt idx="34">
                <c:v>-1.6055045871559703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0-2930-4FFE-9FED-CAB4FDCBEB4B}"/>
            </c:ext>
          </c:extLst>
        </c:ser>
        <c:ser>
          <c:idx val="17"/>
          <c:order val="17"/>
          <c:tx>
            <c:v>Aparelhos eléctricos para cuidados pessoais e outros aparelhos, artigos e produtos para cuidados pessoais</c:v>
          </c:tx>
          <c:spPr>
            <a:solidFill>
              <a:srgbClr val="FFDD89"/>
            </a:solidFill>
            <a:ln w="12700"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-1.593186372745492</c:v>
              </c:pt>
              <c:pt idx="36">
                <c:v>-1.593186372745492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1-2930-4FFE-9FED-CAB4FDCBEB4B}"/>
            </c:ext>
          </c:extLst>
        </c:ser>
        <c:ser>
          <c:idx val="18"/>
          <c:order val="18"/>
          <c:tx>
            <c:v>Meios ou suportes de gravação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-1.4959040721833183</c:v>
              </c:pt>
              <c:pt idx="38">
                <c:v>-1.4959040721833183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2930-4FFE-9FED-CAB4FDCBEB4B}"/>
            </c:ext>
          </c:extLst>
        </c:ser>
        <c:ser>
          <c:idx val="19"/>
          <c:order val="19"/>
          <c:tx>
            <c:v>Outros artigos de uso pessoal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-1.4887516541685186</c:v>
              </c:pt>
              <c:pt idx="40">
                <c:v>-1.4887516541685186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2930-4FFE-9FED-CAB4FDCBEB4B}"/>
            </c:ext>
          </c:extLst>
        </c:ser>
        <c:ser>
          <c:idx val="20"/>
          <c:order val="20"/>
          <c:tx>
            <c:v>Motociclos, bicicletas e veículos de tracção animal</c:v>
          </c:tx>
          <c:spPr>
            <a:solidFill>
              <a:srgbClr val="FFDD89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-1.3233190271816908</c:v>
              </c:pt>
              <c:pt idx="42">
                <c:v>-1.3233190271816908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4-2930-4FFE-9FED-CAB4FDCBEB4B}"/>
            </c:ext>
          </c:extLst>
        </c:ser>
        <c:ser>
          <c:idx val="21"/>
          <c:order val="21"/>
          <c:tx>
            <c:v>Artigos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-0.9097413881222538</c:v>
              </c:pt>
              <c:pt idx="44">
                <c:v>-0.9097413881222538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2930-4FFE-9FED-CAB4FDCBEB4B}"/>
            </c:ext>
          </c:extLst>
        </c:ser>
        <c:ser>
          <c:idx val="22"/>
          <c:order val="22"/>
          <c:tx>
            <c:v>Outros artigos e acessórios de vestuário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-0.7944117244213067</c:v>
              </c:pt>
              <c:pt idx="46">
                <c:v>-0.7944117244213067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6-2930-4FFE-9FED-CAB4FDCBEB4B}"/>
            </c:ext>
          </c:extLst>
        </c:ser>
        <c:ser>
          <c:idx val="23"/>
          <c:order val="23"/>
          <c:tx>
            <c:v>Ferramentas e equipamento para casa e jardim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-0.60025395359575295</c:v>
              </c:pt>
              <c:pt idx="48">
                <c:v>-0.60025395359575295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2930-4FFE-9FED-CAB4FDCBEB4B}"/>
            </c:ext>
          </c:extLst>
        </c:ser>
        <c:ser>
          <c:idx val="24"/>
          <c:order val="24"/>
          <c:tx>
            <c:v>Transportes ferroviários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-0.57994200579941646</c:v>
              </c:pt>
              <c:pt idx="50">
                <c:v>-0.57994200579941646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2930-4FFE-9FED-CAB4FDCBEB4B}"/>
            </c:ext>
          </c:extLst>
        </c:ser>
        <c:ser>
          <c:idx val="25"/>
          <c:order val="25"/>
          <c:tx>
            <c:v>Material impresso diverso e material de papelaria e desenho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-0.54343780242687156</c:v>
              </c:pt>
              <c:pt idx="52">
                <c:v>-0.54343780242687156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2930-4FFE-9FED-CAB4FDCBEB4B}"/>
            </c:ext>
          </c:extLst>
        </c:ser>
        <c:ser>
          <c:idx val="26"/>
          <c:order val="26"/>
          <c:tx>
            <c:v>Combustíveis e lubrificantes para equipamento para transporte pessoal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-0.39664022398507859</c:v>
              </c:pt>
              <c:pt idx="54">
                <c:v>-0.39664022398507859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2930-4FFE-9FED-CAB4FDCBEB4B}"/>
            </c:ext>
          </c:extLst>
        </c:ser>
        <c:ser>
          <c:idx val="27"/>
          <c:order val="27"/>
          <c:tx>
            <c:v>Vidros, louças e outros utensílios de usos doméstico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-0.2632295543251395</c:v>
              </c:pt>
              <c:pt idx="56">
                <c:v>-0.2632295543251395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2930-4FFE-9FED-CAB4FDCBEB4B}"/>
            </c:ext>
          </c:extLst>
        </c:ser>
        <c:ser>
          <c:idx val="28"/>
          <c:order val="28"/>
          <c:tx>
            <c:v>Produtos alimentares n. e.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-0.15832328106150095</c:v>
              </c:pt>
              <c:pt idx="58">
                <c:v>-0.15832328106150095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2930-4FFE-9FED-CAB4FDCBEB4B}"/>
            </c:ext>
          </c:extLst>
        </c:ser>
        <c:ser>
          <c:idx val="29"/>
          <c:order val="29"/>
          <c:tx>
            <c:v>Transportes combinados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2930-4FFE-9FED-CAB4FDCBEB4B}"/>
            </c:ext>
          </c:extLst>
        </c:ser>
        <c:ser>
          <c:idx val="30"/>
          <c:order val="30"/>
          <c:tx>
            <c:v>Outros seguros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2930-4FFE-9FED-CAB4FDCBEB4B}"/>
            </c:ext>
          </c:extLst>
        </c:ser>
        <c:ser>
          <c:idx val="31"/>
          <c:order val="31"/>
          <c:tx>
            <c:v>Mobiliário e acessórios para o lar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0.16985138004246281</c:v>
              </c:pt>
              <c:pt idx="64">
                <c:v>0.16985138004246281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2930-4FFE-9FED-CAB4FDCBEB4B}"/>
            </c:ext>
          </c:extLst>
        </c:ser>
        <c:ser>
          <c:idx val="32"/>
          <c:order val="32"/>
          <c:tx>
            <c:v>Transportes rodoviários de passageiros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0.19619991738950571</c:v>
              </c:pt>
              <c:pt idx="66">
                <c:v>0.19619991738950571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2930-4FFE-9FED-CAB4FDCBEB4B}"/>
            </c:ext>
          </c:extLst>
        </c:ser>
        <c:ser>
          <c:idx val="33"/>
          <c:order val="33"/>
          <c:tx>
            <c:v>Animais de estimação e produtos relacionados, incluindo serviços veterinários e outros serviços para animais de estimação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0.26368357970434353</c:v>
              </c:pt>
              <c:pt idx="68">
                <c:v>0.26368357970434353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1-2930-4FFE-9FED-CAB4FDCBEB4B}"/>
            </c:ext>
          </c:extLst>
        </c:ser>
        <c:ser>
          <c:idx val="34"/>
          <c:order val="34"/>
          <c:tx>
            <c:v>Produtos hortícolas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0.53414469235970596</c:v>
              </c:pt>
              <c:pt idx="70">
                <c:v>0.53414469235970596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2-2930-4FFE-9FED-CAB4FDCBEB4B}"/>
            </c:ext>
          </c:extLst>
        </c:ser>
        <c:ser>
          <c:idx val="35"/>
          <c:order val="35"/>
          <c:tx>
            <c:v>Bebidas espirituosas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0.72429906542057498</c:v>
              </c:pt>
              <c:pt idx="72">
                <c:v>0.72429906542057498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3-2930-4FFE-9FED-CAB4FDCBEB4B}"/>
            </c:ext>
          </c:extLst>
        </c:ser>
        <c:ser>
          <c:idx val="36"/>
          <c:order val="36"/>
          <c:tx>
            <c:v>Cerveja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0.84135738992241471</c:v>
              </c:pt>
              <c:pt idx="74">
                <c:v>0.84135738992241471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2930-4FFE-9FED-CAB4FDCBEB4B}"/>
            </c:ext>
          </c:extLst>
        </c:ser>
        <c:ser>
          <c:idx val="37"/>
          <c:order val="37"/>
          <c:tx>
            <c:v>Materiais para a manutenção e reparação da habitação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0.84913895722560362</c:v>
              </c:pt>
              <c:pt idx="76">
                <c:v>0.84913895722560362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5-2930-4FFE-9FED-CAB4FDCBEB4B}"/>
            </c:ext>
          </c:extLst>
        </c:ser>
        <c:ser>
          <c:idx val="38"/>
          <c:order val="38"/>
          <c:tx>
            <c:v>Cantinas</c:v>
          </c:tx>
          <c:spPr>
            <a:solidFill>
              <a:srgbClr val="FFB805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1.0678391959799027</c:v>
              </c:pt>
              <c:pt idx="78">
                <c:v>1.0678391959799027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2930-4FFE-9FED-CAB4FDCBEB4B}"/>
            </c:ext>
          </c:extLst>
        </c:ser>
        <c:ser>
          <c:idx val="39"/>
          <c:order val="39"/>
          <c:tx>
            <c:v>Veículos automóveis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1.1074197120708673</c:v>
              </c:pt>
              <c:pt idx="80">
                <c:v>1.1074197120708673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2930-4FFE-9FED-CAB4FDCBEB4B}"/>
            </c:ext>
          </c:extLst>
        </c:ser>
        <c:ser>
          <c:idx val="40"/>
          <c:order val="40"/>
          <c:tx>
            <c:v>Águas minerais, refrigerantes e sumos de frutas e de produtos hortícolas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1.1346167923285133</c:v>
              </c:pt>
              <c:pt idx="82">
                <c:v>1.1346167923285133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8-2930-4FFE-9FED-CAB4FDCBEB4B}"/>
            </c:ext>
          </c:extLst>
        </c:ser>
        <c:ser>
          <c:idx val="41"/>
          <c:order val="41"/>
          <c:tx>
            <c:v>Vinho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1.1684265189544796</c:v>
              </c:pt>
              <c:pt idx="84">
                <c:v>1.1684265189544796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9-2930-4FFE-9FED-CAB4FDCBEB4B}"/>
            </c:ext>
          </c:extLst>
        </c:ser>
        <c:ser>
          <c:idx val="42"/>
          <c:order val="42"/>
          <c:tx>
            <c:v>Serviços financeiros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1.1925309901145376</c:v>
              </c:pt>
              <c:pt idx="86">
                <c:v>1.1925309901145376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A-2930-4FFE-9FED-CAB4FDCBEB4B}"/>
            </c:ext>
          </c:extLst>
        </c:ser>
        <c:ser>
          <c:idx val="43"/>
          <c:order val="43"/>
          <c:tx>
            <c:v>Materiais de vestuário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1.2783696155627577</c:v>
              </c:pt>
              <c:pt idx="88">
                <c:v>1.2783696155627577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2930-4FFE-9FED-CAB4FDCBEB4B}"/>
            </c:ext>
          </c:extLst>
        </c:ser>
        <c:ser>
          <c:idx val="44"/>
          <c:order val="44"/>
          <c:tx>
            <c:v>Grandes bens duradouros para recreação interior e exterior, incluindo instrumentos musicais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1.5432619328723307</c:v>
              </c:pt>
              <c:pt idx="90">
                <c:v>1.5432619328723307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2930-4FFE-9FED-CAB4FDCBEB4B}"/>
            </c:ext>
          </c:extLst>
        </c:ser>
        <c:ser>
          <c:idx val="45"/>
          <c:order val="45"/>
          <c:tx>
            <c:v>Produtos farmacêuticos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1.7869907076483171</c:v>
              </c:pt>
              <c:pt idx="92">
                <c:v>1.7869907076483171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D-2930-4FFE-9FED-CAB4FDCBEB4B}"/>
            </c:ext>
          </c:extLst>
        </c:ser>
        <c:ser>
          <c:idx val="46"/>
          <c:order val="46"/>
          <c:tx>
            <c:v>Peças e acessórios para equipamento para transporte pessoal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1.819000450247632</c:v>
              </c:pt>
              <c:pt idx="94">
                <c:v>1.819000450247632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E-2930-4FFE-9FED-CAB4FDCBEB4B}"/>
            </c:ext>
          </c:extLst>
        </c:ser>
        <c:ser>
          <c:idx val="47"/>
          <c:order val="47"/>
          <c:tx>
            <c:v>Abastecimento de água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1.9551825729845485</c:v>
              </c:pt>
              <c:pt idx="96">
                <c:v>1.9551825729845485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2930-4FFE-9FED-CAB4FDCBEB4B}"/>
            </c:ext>
          </c:extLst>
        </c:ser>
        <c:ser>
          <c:idx val="48"/>
          <c:order val="48"/>
          <c:tx>
            <c:v>Outros serviços n. e.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2.1070563973818679</c:v>
              </c:pt>
              <c:pt idx="98">
                <c:v>2.1070563973818679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0-2930-4FFE-9FED-CAB4FDCBEB4B}"/>
            </c:ext>
          </c:extLst>
        </c:ser>
        <c:ser>
          <c:idx val="49"/>
          <c:order val="49"/>
          <c:tx>
            <c:v>Reparação de equipamento doméstico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2.2207653855609299</c:v>
              </c:pt>
              <c:pt idx="100">
                <c:v>2.2207653855609299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1-2930-4FFE-9FED-CAB4FDCBEB4B}"/>
            </c:ext>
          </c:extLst>
        </c:ser>
        <c:ser>
          <c:idx val="50"/>
          <c:order val="50"/>
          <c:tx>
            <c:v>Gás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2.2268172419277921</c:v>
              </c:pt>
              <c:pt idx="102">
                <c:v>2.2268172419277921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2930-4FFE-9FED-CAB4FDCBEB4B}"/>
            </c:ext>
          </c:extLst>
        </c:ser>
        <c:ser>
          <c:idx val="51"/>
          <c:order val="51"/>
          <c:tx>
            <c:v>Saneamento básico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2.2314049586776852</c:v>
              </c:pt>
              <c:pt idx="104">
                <c:v>2.2314049586776852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3-2930-4FFE-9FED-CAB4FDCBEB4B}"/>
            </c:ext>
          </c:extLst>
        </c:ser>
        <c:ser>
          <c:idx val="52"/>
          <c:order val="52"/>
          <c:tx>
            <c:v>Outros produtos e material farmacêutico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2.564102564102555</c:v>
              </c:pt>
              <c:pt idx="106">
                <c:v>2.564102564102555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4-2930-4FFE-9FED-CAB4FDCBEB4B}"/>
            </c:ext>
          </c:extLst>
        </c:ser>
        <c:ser>
          <c:idx val="53"/>
          <c:order val="53"/>
          <c:tx>
            <c:v>Tabaco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2.628722084367241</c:v>
              </c:pt>
              <c:pt idx="108">
                <c:v>2.628722084367241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5-2930-4FFE-9FED-CAB4FDCBEB4B}"/>
            </c:ext>
          </c:extLst>
        </c:ser>
        <c:ser>
          <c:idx val="54"/>
          <c:order val="54"/>
          <c:tx>
            <c:v>Pão e cereais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2.7706087748595509</c:v>
              </c:pt>
              <c:pt idx="110">
                <c:v>2.7706087748595509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6-2930-4FFE-9FED-CAB4FDCBEB4B}"/>
            </c:ext>
          </c:extLst>
        </c:ser>
        <c:ser>
          <c:idx val="55"/>
          <c:order val="55"/>
          <c:tx>
            <c:v>Livros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2.8559602649006699</c:v>
              </c:pt>
              <c:pt idx="112">
                <c:v>2.8559602649006699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7-2930-4FFE-9FED-CAB4FDCBEB4B}"/>
            </c:ext>
          </c:extLst>
        </c:ser>
        <c:ser>
          <c:idx val="56"/>
          <c:order val="56"/>
          <c:tx>
            <c:v>Leite, queijo e ovos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3.2161201106282178</c:v>
              </c:pt>
              <c:pt idx="114">
                <c:v>3.2161201106282178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8-2930-4FFE-9FED-CAB4FDCBEB4B}"/>
            </c:ext>
          </c:extLst>
        </c:ser>
        <c:ser>
          <c:idx val="57"/>
          <c:order val="57"/>
          <c:tx>
            <c:v>Serviços de medicina dentária</c:v>
          </c:tx>
          <c:spPr>
            <a:solidFill>
              <a:srgbClr val="ED7D31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3.2194773923124975</c:v>
              </c:pt>
              <c:pt idx="116">
                <c:v>3.2194773923124975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9-2930-4FFE-9FED-CAB4FDCBEB4B}"/>
            </c:ext>
          </c:extLst>
        </c:ser>
        <c:ser>
          <c:idx val="58"/>
          <c:order val="58"/>
          <c:tx>
            <c:v>Serviços médicos e paramédicos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3.315412186379918</c:v>
              </c:pt>
              <c:pt idx="118">
                <c:v>3.315412186379918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A-2930-4FFE-9FED-CAB4FDCBEB4B}"/>
            </c:ext>
          </c:extLst>
        </c:ser>
        <c:ser>
          <c:idx val="59"/>
          <c:order val="59"/>
          <c:tx>
            <c:v>Serviços hospitalares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3.3987603305785097</c:v>
              </c:pt>
              <c:pt idx="120">
                <c:v>3.3987603305785097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B-2930-4FFE-9FED-CAB4FDCBEB4B}"/>
            </c:ext>
          </c:extLst>
        </c:ser>
        <c:ser>
          <c:idx val="60"/>
          <c:order val="60"/>
          <c:tx>
            <c:v>Açúcar, confeitaria,mel e outros produtos à base de açúcar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3.5828439753214925</c:v>
              </c:pt>
              <c:pt idx="122">
                <c:v>3.5828439753214925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C-2930-4FFE-9FED-CAB4FDCBEB4B}"/>
            </c:ext>
          </c:extLst>
        </c:ser>
        <c:ser>
          <c:idx val="61"/>
          <c:order val="61"/>
          <c:tx>
            <c:v>Serviços recreativos e desportivos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3.7212449255751068</c:v>
              </c:pt>
              <c:pt idx="124">
                <c:v>3.7212449255751068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D-2930-4FFE-9FED-CAB4FDCBEB4B}"/>
            </c:ext>
          </c:extLst>
        </c:ser>
        <c:ser>
          <c:idx val="62"/>
          <c:order val="62"/>
          <c:tx>
            <c:v>Seguros relacionados com a saúde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3.8429580390527684</c:v>
              </c:pt>
              <c:pt idx="126">
                <c:v>3.8429580390527684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E-2930-4FFE-9FED-CAB4FDCBEB4B}"/>
            </c:ext>
          </c:extLst>
        </c:ser>
        <c:ser>
          <c:idx val="63"/>
          <c:order val="63"/>
          <c:tx>
            <c:v>Salões de cabeleireiro e estabelecimentos de cuidados pessoais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4.0175310445580648</c:v>
              </c:pt>
              <c:pt idx="128">
                <c:v>4.0175310445580648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F-2930-4FFE-9FED-CAB4FDCBEB4B}"/>
            </c:ext>
          </c:extLst>
        </c:ser>
        <c:ser>
          <c:idx val="64"/>
          <c:order val="64"/>
          <c:tx>
            <c:v>Combustíveis sólidos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4.0969899665551646</c:v>
              </c:pt>
              <c:pt idx="130">
                <c:v>4.0969899665551646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0-2930-4FFE-9FED-CAB4FDCBEB4B}"/>
            </c:ext>
          </c:extLst>
        </c:ser>
        <c:ser>
          <c:idx val="65"/>
          <c:order val="65"/>
          <c:tx>
            <c:v>Transportes de passageiros por mar e vias interiores navegáveis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4.1074657711185791</c:v>
              </c:pt>
              <c:pt idx="132">
                <c:v>4.1074657711185791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1-2930-4FFE-9FED-CAB4FDCBEB4B}"/>
            </c:ext>
          </c:extLst>
        </c:ser>
        <c:ser>
          <c:idx val="66"/>
          <c:order val="66"/>
          <c:tx>
            <c:v>Jardinagem, plantas e flores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4.1125010219932978</c:v>
              </c:pt>
              <c:pt idx="134">
                <c:v>4.1125010219932978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2-2930-4FFE-9FED-CAB4FDCBEB4B}"/>
            </c:ext>
          </c:extLst>
        </c:ser>
        <c:ser>
          <c:idx val="67"/>
          <c:order val="67"/>
          <c:tx>
            <c:v>Jornais e periódicos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4.2057928845390835</c:v>
              </c:pt>
              <c:pt idx="136">
                <c:v>4.2057928845390835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3-2930-4FFE-9FED-CAB4FDCBEB4B}"/>
            </c:ext>
          </c:extLst>
        </c:ser>
        <c:ser>
          <c:idx val="68"/>
          <c:order val="68"/>
          <c:tx>
            <c:v>Educação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4.2568161829375617</c:v>
              </c:pt>
              <c:pt idx="138">
                <c:v>4.2568161829375617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4-2930-4FFE-9FED-CAB4FDCBEB4B}"/>
            </c:ext>
          </c:extLst>
        </c:ser>
        <c:ser>
          <c:idx val="69"/>
          <c:order val="69"/>
          <c:tx>
            <c:v>Proteção social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4.3072573044298013</c:v>
              </c:pt>
              <c:pt idx="140">
                <c:v>4.3072573044298013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5-2930-4FFE-9FED-CAB4FDCBEB4B}"/>
            </c:ext>
          </c:extLst>
        </c:ser>
        <c:ser>
          <c:idx val="70"/>
          <c:order val="70"/>
          <c:tx>
            <c:v>Seguros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4.4358054226475208</c:v>
              </c:pt>
              <c:pt idx="142">
                <c:v>4.4358054226475208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6-2930-4FFE-9FED-CAB4FDCBEB4B}"/>
            </c:ext>
          </c:extLst>
        </c:ser>
        <c:ser>
          <c:idx val="71"/>
          <c:order val="71"/>
          <c:tx>
            <c:v>Rendas efetivas pagas pela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5.0167224080267525</c:v>
              </c:pt>
              <c:pt idx="144">
                <c:v>5.0167224080267525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7-2930-4FFE-9FED-CAB4FDCBEB4B}"/>
            </c:ext>
          </c:extLst>
        </c:ser>
        <c:ser>
          <c:idx val="72"/>
          <c:order val="72"/>
          <c:tx>
            <c:v>Reparação de equipamento audiovisual, fotográfico e de processamento de dados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5.22922003356594</c:v>
              </c:pt>
              <c:pt idx="146">
                <c:v>5.22922003356594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8-2930-4FFE-9FED-CAB4FDCBEB4B}"/>
            </c:ext>
          </c:extLst>
        </c:ser>
        <c:ser>
          <c:idx val="73"/>
          <c:order val="73"/>
          <c:tx>
            <c:v>Outros serviços relacionados com 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5.4026307346807911</c:v>
              </c:pt>
              <c:pt idx="148">
                <c:v>5.4026307346807911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9-2930-4FFE-9FED-CAB4FDCBEB4B}"/>
            </c:ext>
          </c:extLst>
        </c:ser>
        <c:ser>
          <c:idx val="74"/>
          <c:order val="74"/>
          <c:tx>
            <c:v>Férias organizadas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5.4038179148311327</c:v>
              </c:pt>
              <c:pt idx="150">
                <c:v>5.4038179148311327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A-2930-4FFE-9FED-CAB4FDCBEB4B}"/>
            </c:ext>
          </c:extLst>
        </c:ser>
        <c:ser>
          <c:idx val="75"/>
          <c:order val="75"/>
          <c:tx>
            <c:v>Serviços para a manutenção e reparação da habitação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5.497212498379378</c:v>
              </c:pt>
              <c:pt idx="152">
                <c:v>5.497212498379378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B-2930-4FFE-9FED-CAB4FDCBEB4B}"/>
            </c:ext>
          </c:extLst>
        </c:ser>
        <c:ser>
          <c:idx val="76"/>
          <c:order val="76"/>
          <c:tx>
            <c:v>Frutas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5.5170482391654341</c:v>
              </c:pt>
              <c:pt idx="154">
                <c:v>5.5170482391654341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C-2930-4FFE-9FED-CAB4FDCBEB4B}"/>
            </c:ext>
          </c:extLst>
        </c:ser>
        <c:ser>
          <c:idx val="77"/>
          <c:order val="77"/>
          <c:tx>
            <c:v>Serviços postais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6.1598260754990308</c:v>
              </c:pt>
              <c:pt idx="156">
                <c:v>6.1598260754990308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D-2930-4FFE-9FED-CAB4FDCBEB4B}"/>
            </c:ext>
          </c:extLst>
        </c:ser>
        <c:ser>
          <c:idx val="78"/>
          <c:order val="78"/>
          <c:tx>
            <c:v>Peixe, crustáceos e moluscos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6.1818748053565908</c:v>
              </c:pt>
              <c:pt idx="158">
                <c:v>6.1818748053565908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E-2930-4FFE-9FED-CAB4FDCBEB4B}"/>
            </c:ext>
          </c:extLst>
        </c:ser>
        <c:ser>
          <c:idx val="79"/>
          <c:order val="79"/>
          <c:tx>
            <c:v>Recolha de lixo</c:v>
          </c:tx>
          <c:spPr>
            <a:solidFill>
              <a:srgbClr val="F85326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6.2134074941452067</c:v>
              </c:pt>
              <c:pt idx="160">
                <c:v>6.2134074941452067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4F-2930-4FFE-9FED-CAB4FDCBEB4B}"/>
            </c:ext>
          </c:extLst>
        </c:ser>
        <c:ser>
          <c:idx val="80"/>
          <c:order val="80"/>
          <c:tx>
            <c:v>Serviços domésticos e serviços relativos à habitação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6.5391281162511694</c:v>
              </c:pt>
              <c:pt idx="162">
                <c:v>6.5391281162511694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0-2930-4FFE-9FED-CAB4FDCBEB4B}"/>
            </c:ext>
          </c:extLst>
        </c:ser>
        <c:ser>
          <c:idx val="81"/>
          <c:order val="81"/>
          <c:tx>
            <c:v>Restaurantes, cafés e estabelecimentos similares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6.5663082437275921</c:v>
              </c:pt>
              <c:pt idx="164">
                <c:v>6.5663082437275921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1-2930-4FFE-9FED-CAB4FDCBEB4B}"/>
            </c:ext>
          </c:extLst>
        </c:ser>
        <c:ser>
          <c:idx val="82"/>
          <c:order val="82"/>
          <c:tx>
            <c:v>Manutenção e reparação de equipamento para transporte pessoal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6.7902665121668759</c:v>
              </c:pt>
              <c:pt idx="166">
                <c:v>6.7902665121668759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2-2930-4FFE-9FED-CAB4FDCBEB4B}"/>
            </c:ext>
          </c:extLst>
        </c:ser>
        <c:ser>
          <c:idx val="83"/>
          <c:order val="83"/>
          <c:tx>
            <c:v>Serviços culturais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6.8044315235326502</c:v>
              </c:pt>
              <c:pt idx="168">
                <c:v>6.8044315235326502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3-2930-4FFE-9FED-CAB4FDCBEB4B}"/>
            </c:ext>
          </c:extLst>
        </c:ser>
        <c:ser>
          <c:idx val="84"/>
          <c:order val="84"/>
          <c:tx>
            <c:v>Limpeza, reparação e aluguer de vestuário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6.8422646079321803</c:v>
              </c:pt>
              <c:pt idx="170">
                <c:v>6.8422646079321803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4-2930-4FFE-9FED-CAB4FDCBEB4B}"/>
            </c:ext>
          </c:extLst>
        </c:ser>
        <c:ser>
          <c:idx val="85"/>
          <c:order val="85"/>
          <c:tx>
            <c:v>Seguros relacionados com os transportes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6.9942524083218549</c:v>
              </c:pt>
              <c:pt idx="172">
                <c:v>6.9942524083218549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5-2930-4FFE-9FED-CAB4FDCBEB4B}"/>
            </c:ext>
          </c:extLst>
        </c:ser>
        <c:ser>
          <c:idx val="86"/>
          <c:order val="86"/>
          <c:tx>
            <c:v>Carne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9.3303667551855263</c:v>
              </c:pt>
              <c:pt idx="174">
                <c:v>9.3303667551855263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6-2930-4FFE-9FED-CAB4FDCBEB4B}"/>
            </c:ext>
          </c:extLst>
        </c:ser>
        <c:ser>
          <c:idx val="87"/>
          <c:order val="87"/>
          <c:tx>
            <c:v>Café, chá e cacau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9.8706825994434375</c:v>
              </c:pt>
              <c:pt idx="176">
                <c:v>9.8706825994434375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7-2930-4FFE-9FED-CAB4FDCBEB4B}"/>
            </c:ext>
          </c:extLst>
        </c:ser>
        <c:ser>
          <c:idx val="88"/>
          <c:order val="88"/>
          <c:tx>
            <c:v>Transportes aéreos de passageiros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10.446668293873573</c:v>
              </c:pt>
              <c:pt idx="178">
                <c:v>10.446668293873573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8-2930-4FFE-9FED-CAB4FDCBEB4B}"/>
            </c:ext>
          </c:extLst>
        </c:ser>
        <c:ser>
          <c:idx val="89"/>
          <c:order val="89"/>
          <c:tx>
            <c:v>Artigos de joalharia e relógios</c:v>
          </c:tx>
          <c:spPr>
            <a:solidFill>
              <a:srgbClr val="E60000"/>
            </a:solidFill>
            <a:ln>
              <a:solidFill>
                <a:schemeClr val="bg1"/>
              </a:solidFill>
            </a:ln>
            <a:effectLst/>
          </c:spPr>
          <c:cat>
            <c:numLit>
              <c:formatCode>General</c:formatCode>
              <c:ptCount val="182"/>
              <c:pt idx="0">
                <c:v>0</c:v>
              </c:pt>
              <c:pt idx="1">
                <c:v>0</c:v>
              </c:pt>
              <c:pt idx="2">
                <c:v>0.13900000000000007</c:v>
              </c:pt>
              <c:pt idx="3">
                <c:v>0.13900000000000007</c:v>
              </c:pt>
              <c:pt idx="4">
                <c:v>1.2210000000000003</c:v>
              </c:pt>
              <c:pt idx="5">
                <c:v>1.2210000000000003</c:v>
              </c:pt>
              <c:pt idx="6">
                <c:v>1.3280000000000003</c:v>
              </c:pt>
              <c:pt idx="7">
                <c:v>1.3280000000000003</c:v>
              </c:pt>
              <c:pt idx="8">
                <c:v>1.6040000000000005</c:v>
              </c:pt>
              <c:pt idx="9">
                <c:v>1.6040000000000005</c:v>
              </c:pt>
              <c:pt idx="10">
                <c:v>6.4020000000000028</c:v>
              </c:pt>
              <c:pt idx="11">
                <c:v>6.4020000000000028</c:v>
              </c:pt>
              <c:pt idx="12">
                <c:v>6.5320000000000027</c:v>
              </c:pt>
              <c:pt idx="13">
                <c:v>6.5320000000000027</c:v>
              </c:pt>
              <c:pt idx="14">
                <c:v>6.5900000000000025</c:v>
              </c:pt>
              <c:pt idx="15">
                <c:v>6.5900000000000025</c:v>
              </c:pt>
              <c:pt idx="16">
                <c:v>6.977000000000003</c:v>
              </c:pt>
              <c:pt idx="17">
                <c:v>6.977000000000003</c:v>
              </c:pt>
              <c:pt idx="18">
                <c:v>9.3060000000000045</c:v>
              </c:pt>
              <c:pt idx="19">
                <c:v>9.3060000000000045</c:v>
              </c:pt>
              <c:pt idx="20">
                <c:v>12.171000000000006</c:v>
              </c:pt>
              <c:pt idx="21">
                <c:v>12.171000000000006</c:v>
              </c:pt>
              <c:pt idx="22">
                <c:v>13.433000000000007</c:v>
              </c:pt>
              <c:pt idx="23">
                <c:v>13.433000000000007</c:v>
              </c:pt>
              <c:pt idx="24">
                <c:v>13.611000000000008</c:v>
              </c:pt>
              <c:pt idx="25">
                <c:v>13.611000000000008</c:v>
              </c:pt>
              <c:pt idx="26">
                <c:v>14.416000000000007</c:v>
              </c:pt>
              <c:pt idx="27">
                <c:v>14.416000000000007</c:v>
              </c:pt>
              <c:pt idx="28">
                <c:v>14.868000000000007</c:v>
              </c:pt>
              <c:pt idx="29">
                <c:v>14.868000000000007</c:v>
              </c:pt>
              <c:pt idx="30">
                <c:v>15.766000000000007</c:v>
              </c:pt>
              <c:pt idx="31">
                <c:v>15.766000000000007</c:v>
              </c:pt>
              <c:pt idx="32">
                <c:v>16.933000000000007</c:v>
              </c:pt>
              <c:pt idx="33">
                <c:v>16.933000000000007</c:v>
              </c:pt>
              <c:pt idx="34">
                <c:v>16.999000000000006</c:v>
              </c:pt>
              <c:pt idx="35">
                <c:v>16.999000000000006</c:v>
              </c:pt>
              <c:pt idx="36">
                <c:v>18.187000000000005</c:v>
              </c:pt>
              <c:pt idx="37">
                <c:v>18.187000000000005</c:v>
              </c:pt>
              <c:pt idx="38">
                <c:v>18.227000000000004</c:v>
              </c:pt>
              <c:pt idx="39">
                <c:v>18.227000000000004</c:v>
              </c:pt>
              <c:pt idx="40">
                <c:v>18.684000000000005</c:v>
              </c:pt>
              <c:pt idx="41">
                <c:v>18.684000000000005</c:v>
              </c:pt>
              <c:pt idx="42">
                <c:v>19.182000000000006</c:v>
              </c:pt>
              <c:pt idx="43">
                <c:v>19.182000000000006</c:v>
              </c:pt>
              <c:pt idx="44">
                <c:v>23.81600000000001</c:v>
              </c:pt>
              <c:pt idx="45">
                <c:v>23.81600000000001</c:v>
              </c:pt>
              <c:pt idx="46">
                <c:v>23.865000000000009</c:v>
              </c:pt>
              <c:pt idx="47">
                <c:v>23.865000000000009</c:v>
              </c:pt>
              <c:pt idx="48">
                <c:v>24.00200000000001</c:v>
              </c:pt>
              <c:pt idx="49">
                <c:v>24.00200000000001</c:v>
              </c:pt>
              <c:pt idx="50">
                <c:v>24.146000000000008</c:v>
              </c:pt>
              <c:pt idx="51">
                <c:v>24.146000000000008</c:v>
              </c:pt>
              <c:pt idx="52">
                <c:v>24.346000000000007</c:v>
              </c:pt>
              <c:pt idx="53">
                <c:v>24.346000000000007</c:v>
              </c:pt>
              <c:pt idx="54">
                <c:v>27.743000000000009</c:v>
              </c:pt>
              <c:pt idx="55">
                <c:v>27.743000000000009</c:v>
              </c:pt>
              <c:pt idx="56">
                <c:v>28.07500000000001</c:v>
              </c:pt>
              <c:pt idx="57">
                <c:v>28.07500000000001</c:v>
              </c:pt>
              <c:pt idx="58">
                <c:v>29.00500000000001</c:v>
              </c:pt>
              <c:pt idx="59">
                <c:v>29.00500000000001</c:v>
              </c:pt>
              <c:pt idx="60">
                <c:v>29.44100000000001</c:v>
              </c:pt>
              <c:pt idx="61">
                <c:v>29.44100000000001</c:v>
              </c:pt>
              <c:pt idx="62">
                <c:v>29.474000000000011</c:v>
              </c:pt>
              <c:pt idx="63">
                <c:v>29.474000000000011</c:v>
              </c:pt>
              <c:pt idx="64">
                <c:v>31.01400000000001</c:v>
              </c:pt>
              <c:pt idx="65">
                <c:v>31.01400000000001</c:v>
              </c:pt>
              <c:pt idx="66">
                <c:v>31.70600000000001</c:v>
              </c:pt>
              <c:pt idx="67">
                <c:v>31.70600000000001</c:v>
              </c:pt>
              <c:pt idx="68">
                <c:v>32.32200000000001</c:v>
              </c:pt>
              <c:pt idx="69">
                <c:v>32.32200000000001</c:v>
              </c:pt>
              <c:pt idx="70">
                <c:v>34.125000000000007</c:v>
              </c:pt>
              <c:pt idx="71">
                <c:v>34.125000000000007</c:v>
              </c:pt>
              <c:pt idx="72">
                <c:v>34.214000000000006</c:v>
              </c:pt>
              <c:pt idx="73">
                <c:v>34.214000000000006</c:v>
              </c:pt>
              <c:pt idx="74">
                <c:v>34.520000000000003</c:v>
              </c:pt>
              <c:pt idx="75">
                <c:v>34.520000000000003</c:v>
              </c:pt>
              <c:pt idx="76">
                <c:v>34.623000000000005</c:v>
              </c:pt>
              <c:pt idx="77">
                <c:v>34.623000000000005</c:v>
              </c:pt>
              <c:pt idx="78">
                <c:v>35.588000000000008</c:v>
              </c:pt>
              <c:pt idx="79">
                <c:v>35.588000000000008</c:v>
              </c:pt>
              <c:pt idx="80">
                <c:v>40.408000000000008</c:v>
              </c:pt>
              <c:pt idx="81">
                <c:v>40.408000000000008</c:v>
              </c:pt>
              <c:pt idx="82">
                <c:v>41.204000000000008</c:v>
              </c:pt>
              <c:pt idx="83">
                <c:v>41.204000000000008</c:v>
              </c:pt>
              <c:pt idx="84">
                <c:v>42.14500000000001</c:v>
              </c:pt>
              <c:pt idx="85">
                <c:v>42.14500000000001</c:v>
              </c:pt>
              <c:pt idx="86">
                <c:v>43.196000000000012</c:v>
              </c:pt>
              <c:pt idx="87">
                <c:v>43.196000000000012</c:v>
              </c:pt>
              <c:pt idx="88">
                <c:v>43.20900000000001</c:v>
              </c:pt>
              <c:pt idx="89">
                <c:v>43.20900000000001</c:v>
              </c:pt>
              <c:pt idx="90">
                <c:v>43.308000000000007</c:v>
              </c:pt>
              <c:pt idx="91">
                <c:v>43.308000000000007</c:v>
              </c:pt>
              <c:pt idx="92">
                <c:v>44.45300000000001</c:v>
              </c:pt>
              <c:pt idx="93">
                <c:v>44.45300000000001</c:v>
              </c:pt>
              <c:pt idx="94">
                <c:v>44.780000000000008</c:v>
              </c:pt>
              <c:pt idx="95">
                <c:v>44.780000000000008</c:v>
              </c:pt>
              <c:pt idx="96">
                <c:v>45.32200000000001</c:v>
              </c:pt>
              <c:pt idx="97">
                <c:v>45.32200000000001</c:v>
              </c:pt>
              <c:pt idx="98">
                <c:v>46.711000000000013</c:v>
              </c:pt>
              <c:pt idx="99">
                <c:v>46.711000000000013</c:v>
              </c:pt>
              <c:pt idx="100">
                <c:v>46.885000000000012</c:v>
              </c:pt>
              <c:pt idx="101">
                <c:v>46.885000000000012</c:v>
              </c:pt>
              <c:pt idx="102">
                <c:v>47.620000000000012</c:v>
              </c:pt>
              <c:pt idx="103">
                <c:v>47.620000000000012</c:v>
              </c:pt>
              <c:pt idx="104">
                <c:v>47.857000000000014</c:v>
              </c:pt>
              <c:pt idx="105">
                <c:v>47.857000000000014</c:v>
              </c:pt>
              <c:pt idx="106">
                <c:v>48.724000000000011</c:v>
              </c:pt>
              <c:pt idx="107">
                <c:v>48.724000000000011</c:v>
              </c:pt>
              <c:pt idx="108">
                <c:v>50.689000000000014</c:v>
              </c:pt>
              <c:pt idx="109">
                <c:v>50.689000000000014</c:v>
              </c:pt>
              <c:pt idx="110">
                <c:v>54.592000000000013</c:v>
              </c:pt>
              <c:pt idx="111">
                <c:v>54.592000000000013</c:v>
              </c:pt>
              <c:pt idx="112">
                <c:v>54.882000000000012</c:v>
              </c:pt>
              <c:pt idx="113">
                <c:v>54.882000000000012</c:v>
              </c:pt>
              <c:pt idx="114">
                <c:v>57.287000000000013</c:v>
              </c:pt>
              <c:pt idx="115">
                <c:v>57.287000000000013</c:v>
              </c:pt>
              <c:pt idx="116">
                <c:v>59.014000000000017</c:v>
              </c:pt>
              <c:pt idx="117">
                <c:v>59.014000000000017</c:v>
              </c:pt>
              <c:pt idx="118">
                <c:v>61.429000000000016</c:v>
              </c:pt>
              <c:pt idx="119">
                <c:v>61.429000000000016</c:v>
              </c:pt>
              <c:pt idx="120">
                <c:v>61.820000000000014</c:v>
              </c:pt>
              <c:pt idx="121">
                <c:v>61.820000000000014</c:v>
              </c:pt>
              <c:pt idx="122">
                <c:v>62.806000000000012</c:v>
              </c:pt>
              <c:pt idx="123">
                <c:v>62.806000000000012</c:v>
              </c:pt>
              <c:pt idx="124">
                <c:v>63.735000000000014</c:v>
              </c:pt>
              <c:pt idx="125">
                <c:v>63.735000000000014</c:v>
              </c:pt>
              <c:pt idx="126">
                <c:v>64.113000000000014</c:v>
              </c:pt>
              <c:pt idx="127">
                <c:v>64.113000000000014</c:v>
              </c:pt>
              <c:pt idx="128">
                <c:v>65.282000000000011</c:v>
              </c:pt>
              <c:pt idx="129">
                <c:v>65.282000000000011</c:v>
              </c:pt>
              <c:pt idx="130">
                <c:v>65.382000000000005</c:v>
              </c:pt>
              <c:pt idx="131">
                <c:v>65.382000000000005</c:v>
              </c:pt>
              <c:pt idx="132">
                <c:v>65.545000000000002</c:v>
              </c:pt>
              <c:pt idx="133">
                <c:v>65.545000000000002</c:v>
              </c:pt>
              <c:pt idx="134">
                <c:v>65.844999999999999</c:v>
              </c:pt>
              <c:pt idx="135">
                <c:v>65.844999999999999</c:v>
              </c:pt>
              <c:pt idx="136">
                <c:v>66.046999999999997</c:v>
              </c:pt>
              <c:pt idx="137">
                <c:v>66.046999999999997</c:v>
              </c:pt>
              <c:pt idx="138">
                <c:v>67.573999999999998</c:v>
              </c:pt>
              <c:pt idx="139">
                <c:v>67.573999999999998</c:v>
              </c:pt>
              <c:pt idx="140">
                <c:v>69.275000000000006</c:v>
              </c:pt>
              <c:pt idx="141">
                <c:v>69.275000000000006</c:v>
              </c:pt>
              <c:pt idx="142">
                <c:v>69.591999999999999</c:v>
              </c:pt>
              <c:pt idx="143">
                <c:v>69.591999999999999</c:v>
              </c:pt>
              <c:pt idx="144">
                <c:v>73.710999999999999</c:v>
              </c:pt>
              <c:pt idx="145">
                <c:v>73.710999999999999</c:v>
              </c:pt>
              <c:pt idx="146">
                <c:v>73.736000000000004</c:v>
              </c:pt>
              <c:pt idx="147">
                <c:v>73.736000000000004</c:v>
              </c:pt>
              <c:pt idx="148">
                <c:v>73.882000000000005</c:v>
              </c:pt>
              <c:pt idx="149">
                <c:v>73.882000000000005</c:v>
              </c:pt>
              <c:pt idx="150">
                <c:v>74.347999999999999</c:v>
              </c:pt>
              <c:pt idx="151">
                <c:v>74.347999999999999</c:v>
              </c:pt>
              <c:pt idx="152">
                <c:v>74.379000000000005</c:v>
              </c:pt>
              <c:pt idx="153">
                <c:v>74.379000000000005</c:v>
              </c:pt>
              <c:pt idx="154">
                <c:v>76.249000000000009</c:v>
              </c:pt>
              <c:pt idx="155">
                <c:v>76.249000000000009</c:v>
              </c:pt>
              <c:pt idx="156">
                <c:v>76.309000000000012</c:v>
              </c:pt>
              <c:pt idx="157">
                <c:v>76.309000000000012</c:v>
              </c:pt>
              <c:pt idx="158">
                <c:v>79.412000000000006</c:v>
              </c:pt>
              <c:pt idx="159">
                <c:v>79.412000000000006</c:v>
              </c:pt>
              <c:pt idx="160">
                <c:v>79.616</c:v>
              </c:pt>
              <c:pt idx="161">
                <c:v>79.616</c:v>
              </c:pt>
              <c:pt idx="162">
                <c:v>80.555000000000007</c:v>
              </c:pt>
              <c:pt idx="163">
                <c:v>80.555000000000007</c:v>
              </c:pt>
              <c:pt idx="164">
                <c:v>90.567000000000007</c:v>
              </c:pt>
              <c:pt idx="165">
                <c:v>90.567000000000007</c:v>
              </c:pt>
              <c:pt idx="166">
                <c:v>93.04</c:v>
              </c:pt>
              <c:pt idx="167">
                <c:v>93.04</c:v>
              </c:pt>
              <c:pt idx="168">
                <c:v>93.484999999999999</c:v>
              </c:pt>
              <c:pt idx="169">
                <c:v>93.484999999999999</c:v>
              </c:pt>
              <c:pt idx="170">
                <c:v>93.566999999999993</c:v>
              </c:pt>
              <c:pt idx="171">
                <c:v>93.566999999999993</c:v>
              </c:pt>
              <c:pt idx="172">
                <c:v>94.280999999999992</c:v>
              </c:pt>
              <c:pt idx="173">
                <c:v>94.280999999999992</c:v>
              </c:pt>
              <c:pt idx="174">
                <c:v>98.161999999999992</c:v>
              </c:pt>
              <c:pt idx="175">
                <c:v>98.161999999999992</c:v>
              </c:pt>
              <c:pt idx="176">
                <c:v>98.546999999999997</c:v>
              </c:pt>
              <c:pt idx="177">
                <c:v>98.546999999999997</c:v>
              </c:pt>
              <c:pt idx="178">
                <c:v>99.313999999999993</c:v>
              </c:pt>
              <c:pt idx="179">
                <c:v>99.313999999999993</c:v>
              </c:pt>
              <c:pt idx="180">
                <c:v>100</c:v>
              </c:pt>
              <c:pt idx="181">
                <c:v>100</c:v>
              </c:pt>
            </c:numLit>
          </c:cat>
          <c:val>
            <c:numLit>
              <c:formatCode>General</c:formatCode>
              <c:ptCount val="182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12.4398211829436</c:v>
              </c:pt>
              <c:pt idx="180">
                <c:v>12.4398211829436</c:v>
              </c:pt>
              <c:pt idx="18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9-2930-4FFE-9FED-CAB4FDCBEB4B}"/>
            </c:ext>
          </c:extLst>
        </c:ser>
        <c:ser>
          <c:idx val="105"/>
          <c:order val="90"/>
          <c:tx>
            <c:v>Energia térmica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A-2930-4FFE-9FED-CAB4FDCBEB4B}"/>
            </c:ext>
          </c:extLst>
        </c:ser>
        <c:ser>
          <c:idx val="106"/>
          <c:order val="91"/>
          <c:tx>
            <c:v>Reparação de móveis, mobiliário e revestimentos de pavimentos</c:v>
          </c:tx>
          <c:spPr>
            <a:solidFill>
              <a:schemeClr val="accent5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B-2930-4FFE-9FED-CAB4FDCBEB4B}"/>
            </c:ext>
          </c:extLst>
        </c:ser>
        <c:ser>
          <c:idx val="107"/>
          <c:order val="92"/>
          <c:tx>
            <c:v>Outros serviços de transporte</c:v>
          </c:tx>
          <c:spPr>
            <a:solidFill>
              <a:schemeClr val="accent6">
                <a:lumMod val="50000"/>
                <a:lumOff val="50000"/>
              </a:schemeClr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C-2930-4FFE-9FED-CAB4FDCBEB4B}"/>
            </c:ext>
          </c:extLst>
        </c:ser>
        <c:ser>
          <c:idx val="108"/>
          <c:order val="93"/>
          <c:tx>
            <c:v>Manutenção e reparação de outros bens duradouros de grande dimensão para fins recreativos e culturais</c:v>
          </c:tx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190"/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  <c:pt idx="60">
                <c:v>0</c:v>
              </c:pt>
              <c:pt idx="61">
                <c:v>0</c:v>
              </c:pt>
              <c:pt idx="62">
                <c:v>0</c:v>
              </c:pt>
              <c:pt idx="63">
                <c:v>0</c:v>
              </c:pt>
              <c:pt idx="64">
                <c:v>0</c:v>
              </c:pt>
              <c:pt idx="65">
                <c:v>0</c:v>
              </c:pt>
              <c:pt idx="66">
                <c:v>0</c:v>
              </c:pt>
              <c:pt idx="67">
                <c:v>0</c:v>
              </c:pt>
              <c:pt idx="68">
                <c:v>0</c:v>
              </c:pt>
              <c:pt idx="69">
                <c:v>0</c:v>
              </c:pt>
              <c:pt idx="70">
                <c:v>0</c:v>
              </c:pt>
              <c:pt idx="71">
                <c:v>0</c:v>
              </c:pt>
              <c:pt idx="72">
                <c:v>0</c:v>
              </c:pt>
              <c:pt idx="73">
                <c:v>0</c:v>
              </c:pt>
              <c:pt idx="74">
                <c:v>0</c:v>
              </c:pt>
              <c:pt idx="75">
                <c:v>0</c:v>
              </c:pt>
              <c:pt idx="76">
                <c:v>0</c:v>
              </c:pt>
              <c:pt idx="77">
                <c:v>0</c:v>
              </c:pt>
              <c:pt idx="78">
                <c:v>0</c:v>
              </c:pt>
              <c:pt idx="79">
                <c:v>0</c:v>
              </c:pt>
              <c:pt idx="80">
                <c:v>0</c:v>
              </c:pt>
              <c:pt idx="81">
                <c:v>0</c:v>
              </c:pt>
              <c:pt idx="82">
                <c:v>0</c:v>
              </c:pt>
              <c:pt idx="83">
                <c:v>0</c:v>
              </c:pt>
              <c:pt idx="84">
                <c:v>0</c:v>
              </c:pt>
              <c:pt idx="85">
                <c:v>0</c:v>
              </c:pt>
              <c:pt idx="86">
                <c:v>0</c:v>
              </c:pt>
              <c:pt idx="87">
                <c:v>0</c:v>
              </c:pt>
              <c:pt idx="88">
                <c:v>0</c:v>
              </c:pt>
              <c:pt idx="89">
                <c:v>0</c:v>
              </c:pt>
              <c:pt idx="90">
                <c:v>0</c:v>
              </c:pt>
              <c:pt idx="91">
                <c:v>0</c:v>
              </c:pt>
              <c:pt idx="92">
                <c:v>0</c:v>
              </c:pt>
              <c:pt idx="93">
                <c:v>0</c:v>
              </c:pt>
              <c:pt idx="94">
                <c:v>0</c:v>
              </c:pt>
              <c:pt idx="95">
                <c:v>0</c:v>
              </c:pt>
              <c:pt idx="96">
                <c:v>0</c:v>
              </c:pt>
              <c:pt idx="97">
                <c:v>0</c:v>
              </c:pt>
              <c:pt idx="98">
                <c:v>0</c:v>
              </c:pt>
              <c:pt idx="99">
                <c:v>0</c:v>
              </c:pt>
              <c:pt idx="100">
                <c:v>0</c:v>
              </c:pt>
              <c:pt idx="101">
                <c:v>0</c:v>
              </c:pt>
              <c:pt idx="102">
                <c:v>0</c:v>
              </c:pt>
              <c:pt idx="103">
                <c:v>0</c:v>
              </c:pt>
              <c:pt idx="104">
                <c:v>0</c:v>
              </c:pt>
              <c:pt idx="105">
                <c:v>0</c:v>
              </c:pt>
              <c:pt idx="106">
                <c:v>0</c:v>
              </c:pt>
              <c:pt idx="107">
                <c:v>0</c:v>
              </c:pt>
              <c:pt idx="108">
                <c:v>0</c:v>
              </c:pt>
              <c:pt idx="109">
                <c:v>0</c:v>
              </c:pt>
              <c:pt idx="110">
                <c:v>0</c:v>
              </c:pt>
              <c:pt idx="111">
                <c:v>0</c:v>
              </c:pt>
              <c:pt idx="112">
                <c:v>0</c:v>
              </c:pt>
              <c:pt idx="113">
                <c:v>0</c:v>
              </c:pt>
              <c:pt idx="114">
                <c:v>0</c:v>
              </c:pt>
              <c:pt idx="115">
                <c:v>0</c:v>
              </c:pt>
              <c:pt idx="116">
                <c:v>0</c:v>
              </c:pt>
              <c:pt idx="117">
                <c:v>0</c:v>
              </c:pt>
              <c:pt idx="118">
                <c:v>0</c:v>
              </c:pt>
              <c:pt idx="119">
                <c:v>0</c:v>
              </c:pt>
              <c:pt idx="120">
                <c:v>0</c:v>
              </c:pt>
              <c:pt idx="121">
                <c:v>0</c:v>
              </c:pt>
              <c:pt idx="122">
                <c:v>0</c:v>
              </c:pt>
              <c:pt idx="123">
                <c:v>0</c:v>
              </c:pt>
              <c:pt idx="124">
                <c:v>0</c:v>
              </c:pt>
              <c:pt idx="125">
                <c:v>0</c:v>
              </c:pt>
              <c:pt idx="126">
                <c:v>0</c:v>
              </c:pt>
              <c:pt idx="127">
                <c:v>0</c:v>
              </c:pt>
              <c:pt idx="128">
                <c:v>0</c:v>
              </c:pt>
              <c:pt idx="129">
                <c:v>0</c:v>
              </c:pt>
              <c:pt idx="130">
                <c:v>0</c:v>
              </c:pt>
              <c:pt idx="131">
                <c:v>0</c:v>
              </c:pt>
              <c:pt idx="132">
                <c:v>0</c:v>
              </c:pt>
              <c:pt idx="133">
                <c:v>0</c:v>
              </c:pt>
              <c:pt idx="134">
                <c:v>0</c:v>
              </c:pt>
              <c:pt idx="135">
                <c:v>0</c:v>
              </c:pt>
              <c:pt idx="136">
                <c:v>0</c:v>
              </c:pt>
              <c:pt idx="137">
                <c:v>0</c:v>
              </c:pt>
              <c:pt idx="138">
                <c:v>0</c:v>
              </c:pt>
              <c:pt idx="139">
                <c:v>0</c:v>
              </c:pt>
              <c:pt idx="140">
                <c:v>0</c:v>
              </c:pt>
              <c:pt idx="141">
                <c:v>0</c:v>
              </c:pt>
              <c:pt idx="142">
                <c:v>0</c:v>
              </c:pt>
              <c:pt idx="143">
                <c:v>0</c:v>
              </c:pt>
              <c:pt idx="144">
                <c:v>0</c:v>
              </c:pt>
              <c:pt idx="145">
                <c:v>0</c:v>
              </c:pt>
              <c:pt idx="146">
                <c:v>0</c:v>
              </c:pt>
              <c:pt idx="147">
                <c:v>0</c:v>
              </c:pt>
              <c:pt idx="148">
                <c:v>0</c:v>
              </c:pt>
              <c:pt idx="149">
                <c:v>0</c:v>
              </c:pt>
              <c:pt idx="150">
                <c:v>0</c:v>
              </c:pt>
              <c:pt idx="151">
                <c:v>0</c:v>
              </c:pt>
              <c:pt idx="152">
                <c:v>0</c:v>
              </c:pt>
              <c:pt idx="153">
                <c:v>0</c:v>
              </c:pt>
              <c:pt idx="154">
                <c:v>0</c:v>
              </c:pt>
              <c:pt idx="155">
                <c:v>0</c:v>
              </c:pt>
              <c:pt idx="156">
                <c:v>0</c:v>
              </c:pt>
              <c:pt idx="157">
                <c:v>0</c:v>
              </c:pt>
              <c:pt idx="158">
                <c:v>0</c:v>
              </c:pt>
              <c:pt idx="159">
                <c:v>0</c:v>
              </c:pt>
              <c:pt idx="160">
                <c:v>0</c:v>
              </c:pt>
              <c:pt idx="161">
                <c:v>0</c:v>
              </c:pt>
              <c:pt idx="162">
                <c:v>0</c:v>
              </c:pt>
              <c:pt idx="163">
                <c:v>0</c:v>
              </c:pt>
              <c:pt idx="164">
                <c:v>0</c:v>
              </c:pt>
              <c:pt idx="165">
                <c:v>0</c:v>
              </c:pt>
              <c:pt idx="166">
                <c:v>0</c:v>
              </c:pt>
              <c:pt idx="167">
                <c:v>0</c:v>
              </c:pt>
              <c:pt idx="168">
                <c:v>0</c:v>
              </c:pt>
              <c:pt idx="169">
                <c:v>0</c:v>
              </c:pt>
              <c:pt idx="170">
                <c:v>0</c:v>
              </c:pt>
              <c:pt idx="171">
                <c:v>0</c:v>
              </c:pt>
              <c:pt idx="172">
                <c:v>0</c:v>
              </c:pt>
              <c:pt idx="173">
                <c:v>0</c:v>
              </c:pt>
              <c:pt idx="174">
                <c:v>0</c:v>
              </c:pt>
              <c:pt idx="175">
                <c:v>0</c:v>
              </c:pt>
              <c:pt idx="176">
                <c:v>0</c:v>
              </c:pt>
              <c:pt idx="177">
                <c:v>0</c:v>
              </c:pt>
              <c:pt idx="178">
                <c:v>0</c:v>
              </c:pt>
              <c:pt idx="179">
                <c:v>0</c:v>
              </c:pt>
              <c:pt idx="180">
                <c:v>0</c:v>
              </c:pt>
              <c:pt idx="181">
                <c:v>0</c:v>
              </c:pt>
              <c:pt idx="182">
                <c:v>0</c:v>
              </c:pt>
              <c:pt idx="183">
                <c:v>0</c:v>
              </c:pt>
              <c:pt idx="184">
                <c:v>0</c:v>
              </c:pt>
              <c:pt idx="185">
                <c:v>0</c:v>
              </c:pt>
              <c:pt idx="186">
                <c:v>0</c:v>
              </c:pt>
              <c:pt idx="187">
                <c:v>0</c:v>
              </c:pt>
              <c:pt idx="188">
                <c:v>0</c:v>
              </c:pt>
              <c:pt idx="189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5D-2930-4FFE-9FED-CAB4FDCB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</c:areaChart>
      <c:scatterChart>
        <c:scatterStyle val="lineMarker"/>
        <c:varyColors val="0"/>
        <c:ser>
          <c:idx val="90"/>
          <c:order val="94"/>
          <c:tx>
            <c:v>Vestuário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0326273148148149E-2"/>
                  <c:y val="0.13563555555555556"/>
                </c:manualLayout>
              </c:layout>
              <c:tx>
                <c:rich>
                  <a:bodyPr/>
                  <a:lstStyle/>
                  <a:p>
                    <a:fld id="{2D923C6B-F321-4F26-9202-F40D1653B024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14004629629634E-2"/>
                      <c:h val="0.167373611111111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5E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21.499000000000009</c:v>
              </c:pt>
            </c:numLit>
          </c:xVal>
          <c:yVal>
            <c:numLit>
              <c:formatCode>0.00</c:formatCode>
              <c:ptCount val="1"/>
              <c:pt idx="0">
                <c:v>-0.9097413881222538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{"Garments -0,9%"}</c15:f>
                <c15:dlblRangeCache>
                  <c:ptCount val="1"/>
                  <c:pt idx="0">
                    <c:v>Garments -0,9%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5F-2930-4FFE-9FED-CAB4FDCBEB4B}"/>
            </c:ext>
          </c:extLst>
        </c:ser>
        <c:ser>
          <c:idx val="91"/>
          <c:order val="95"/>
          <c:tx>
            <c:v>Pão e cereais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0957175925925986E-2"/>
                  <c:y val="0.21700277777777777"/>
                </c:manualLayout>
              </c:layout>
              <c:tx>
                <c:rich>
                  <a:bodyPr/>
                  <a:lstStyle/>
                  <a:p>
                    <a:fld id="{04640564-A4C7-46AC-BE20-C937DA1DB28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2855324074074"/>
                      <c:h val="0.1958841666666666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0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52.640500000000017</c:v>
              </c:pt>
            </c:numLit>
          </c:xVal>
          <c:yVal>
            <c:numLit>
              <c:formatCode>0.00</c:formatCode>
              <c:ptCount val="1"/>
              <c:pt idx="0">
                <c:v>2.7706087748595509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{"Bread and cereals +2,8%"}</c15:f>
                <c15:dlblRangeCache>
                  <c:ptCount val="1"/>
                  <c:pt idx="0">
                    <c:v>Bread and cereals +2,8%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1-2930-4FFE-9FED-CAB4FDCBEB4B}"/>
            </c:ext>
          </c:extLst>
        </c:ser>
        <c:ser>
          <c:idx val="92"/>
          <c:order val="96"/>
          <c:tx>
            <c:v>Rendas de habitação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99652777777772E-2"/>
                  <c:y val="-0.16367277777777778"/>
                </c:manualLayout>
              </c:layout>
              <c:tx>
                <c:rich>
                  <a:bodyPr/>
                  <a:lstStyle/>
                  <a:p>
                    <a:fld id="{2C09744C-C68B-473E-96A0-6C1074D4184E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8067129629629"/>
                      <c:h val="0.1630774999999999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2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71.651499999999999</c:v>
              </c:pt>
            </c:numLit>
          </c:xVal>
          <c:yVal>
            <c:numLit>
              <c:formatCode>0.00</c:formatCode>
              <c:ptCount val="1"/>
              <c:pt idx="0">
                <c:v>5.0167224080267525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{"Rentals for housing +5%"}</c15:f>
                <c15:dlblRangeCache>
                  <c:ptCount val="1"/>
                  <c:pt idx="0">
                    <c:v>Rentals for housing +5%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3-2930-4FFE-9FED-CAB4FDCBEB4B}"/>
            </c:ext>
          </c:extLst>
        </c:ser>
        <c:ser>
          <c:idx val="93"/>
          <c:order val="97"/>
          <c:tx>
            <c:v>Carne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41136168998003E-2"/>
                  <c:y val="-0.14043866805805902"/>
                </c:manualLayout>
              </c:layout>
              <c:tx>
                <c:rich>
                  <a:bodyPr/>
                  <a:lstStyle/>
                  <a:p>
                    <a:fld id="{85140292-C101-49F5-948F-B975DE442F8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165635804231287E-2"/>
                      <c:h val="0.121879138601650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96.221499999999992</c:v>
              </c:pt>
            </c:numLit>
          </c:xVal>
          <c:yVal>
            <c:numLit>
              <c:formatCode>0.00</c:formatCode>
              <c:ptCount val="1"/>
              <c:pt idx="0">
                <c:v>9.3303667551855263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{"Meat +9,3%"}</c15:f>
                <c15:dlblRangeCache>
                  <c:ptCount val="1"/>
                  <c:pt idx="0">
                    <c:v>Meat +9,3%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5-2930-4FFE-9FED-CAB4FDCBEB4B}"/>
            </c:ext>
          </c:extLst>
        </c:ser>
        <c:ser>
          <c:idx val="94"/>
          <c:order val="98"/>
          <c:tx>
            <c:v>Peixe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1639514052439177"/>
                  <c:y val="0.35901541032897993"/>
                </c:manualLayout>
              </c:layout>
              <c:tx>
                <c:rich>
                  <a:bodyPr/>
                  <a:lstStyle/>
                  <a:p>
                    <a:fld id="{090D0867-C8A6-49CC-A8DB-8692181E6E01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6615625"/>
                      <c:h val="0.27760277777777775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6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77.860500000000002</c:v>
              </c:pt>
            </c:numLit>
          </c:xVal>
          <c:yVal>
            <c:numLit>
              <c:formatCode>0.00</c:formatCode>
              <c:ptCount val="1"/>
              <c:pt idx="0">
                <c:v>6.1818748053565908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{"Fish and seafood +6,2%"}</c15:f>
                <c15:dlblRangeCache>
                  <c:ptCount val="1"/>
                  <c:pt idx="0">
                    <c:v>Fish and seafood +6,2%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7-2930-4FFE-9FED-CAB4FDCBEB4B}"/>
            </c:ext>
          </c:extLst>
        </c:ser>
        <c:ser>
          <c:idx val="95"/>
          <c:order val="99"/>
          <c:tx>
            <c:v>Eletricidade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1343460648148138E-2"/>
                  <c:y val="-0.27628486111111111"/>
                </c:manualLayout>
              </c:layout>
              <c:tx>
                <c:rich>
                  <a:bodyPr/>
                  <a:lstStyle/>
                  <a:p>
                    <a:fld id="{5473EF56-DBBC-434C-B50A-33838387D090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6532060185185177E-2"/>
                      <c:h val="0.152799999999999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8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10.738500000000005</c:v>
              </c:pt>
            </c:numLit>
          </c:xVal>
          <c:yVal>
            <c:numLit>
              <c:formatCode>0.00</c:formatCode>
              <c:ptCount val="1"/>
              <c:pt idx="0">
                <c:v>-3.2042723631508729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{"Electricity -3,2%"}</c15:f>
                <c15:dlblRangeCache>
                  <c:ptCount val="1"/>
                  <c:pt idx="0">
                    <c:v>Electricity -3,2%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9-2930-4FFE-9FED-CAB4FDCBEB4B}"/>
            </c:ext>
          </c:extLst>
        </c:ser>
        <c:ser>
          <c:idx val="96"/>
          <c:order val="100"/>
          <c:tx>
            <c:v>Restauração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1938425925926034E-2"/>
                  <c:y val="0.34925055555555556"/>
                </c:manualLayout>
              </c:layout>
              <c:tx>
                <c:rich>
                  <a:bodyPr/>
                  <a:lstStyle/>
                  <a:p>
                    <a:fld id="{9709D507-95EC-49FA-9AB9-8102EB5CA982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065509259259275E-2"/>
                      <c:h val="0.2024119444444444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A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85.561000000000007</c:v>
              </c:pt>
            </c:numLit>
          </c:xVal>
          <c:yVal>
            <c:numLit>
              <c:formatCode>0.00</c:formatCode>
              <c:ptCount val="1"/>
              <c:pt idx="0">
                <c:v>6.5663082437275921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{"Restaurants +6,6%"}</c15:f>
                <c15:dlblRangeCache>
                  <c:ptCount val="1"/>
                  <c:pt idx="0">
                    <c:v>Restaurants +6,6%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B-2930-4FFE-9FED-CAB4FDCBEB4B}"/>
            </c:ext>
          </c:extLst>
        </c:ser>
        <c:ser>
          <c:idx val="97"/>
          <c:order val="101"/>
          <c:tx>
            <c:v>Automóveis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816379611126969E-2"/>
                  <c:y val="-0.18835689213547102"/>
                </c:manualLayout>
              </c:layout>
              <c:tx>
                <c:rich>
                  <a:bodyPr/>
                  <a:lstStyle/>
                  <a:p>
                    <a:fld id="{920BFB5D-9AB9-43B9-BBBA-9902A2B6571A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394423827195735E-2"/>
                      <c:h val="0.179132530120481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C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37.998000000000005</c:v>
              </c:pt>
            </c:numLit>
          </c:xVal>
          <c:yVal>
            <c:numLit>
              <c:formatCode>0.00</c:formatCode>
              <c:ptCount val="1"/>
              <c:pt idx="0">
                <c:v>1.1074197120708673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{"Motor cars +1,1%"}</c15:f>
                <c15:dlblRangeCache>
                  <c:ptCount val="1"/>
                  <c:pt idx="0">
                    <c:v>Motor cars +1,1%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D-2930-4FFE-9FED-CAB4FDCBEB4B}"/>
            </c:ext>
          </c:extLst>
        </c:ser>
        <c:ser>
          <c:idx val="98"/>
          <c:order val="102"/>
          <c:tx>
            <c:v>Combustíveis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68386455789224E-2"/>
                  <c:y val="-0.27532852288418763"/>
                </c:manualLayout>
              </c:layout>
              <c:tx>
                <c:rich>
                  <a:bodyPr/>
                  <a:lstStyle/>
                  <a:p>
                    <a:fld id="{130695DB-E95D-43C7-A7F5-7907716BAC0B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15509259259241E-2"/>
                      <c:h val="0.2268027777777777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E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26.044500000000006</c:v>
              </c:pt>
            </c:numLit>
          </c:xVal>
          <c:yVal>
            <c:numLit>
              <c:formatCode>0.00</c:formatCode>
              <c:ptCount val="1"/>
              <c:pt idx="0">
                <c:v>-0.39664022398507859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{"Fuels and lubricants -0,4%"}</c15:f>
                <c15:dlblRangeCache>
                  <c:ptCount val="1"/>
                  <c:pt idx="0">
                    <c:v>Fuels and lubricants -0,4%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6F-2930-4FFE-9FED-CAB4FDCBEB4B}"/>
            </c:ext>
          </c:extLst>
        </c:ser>
        <c:ser>
          <c:idx val="99"/>
          <c:order val="103"/>
          <c:tx>
            <c:v>Telecomunicações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5.5827604166666663E-2"/>
                  <c:y val="0.20007194444444437"/>
                </c:manualLayout>
              </c:layout>
              <c:tx>
                <c:rich>
                  <a:bodyPr/>
                  <a:lstStyle/>
                  <a:p>
                    <a:fld id="{5C65142D-1AC6-4F7C-A26F-4DE9C16C2B9F}" type="CELLRANGE">
                      <a:rPr lang="en-US"/>
                      <a:pPr/>
                      <a:t>[INTERVALODACÉLULA]</a:t>
                    </a:fld>
                    <a:endParaRPr lang="pt-P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661689814814813E-2"/>
                      <c:h val="0.1831277777777777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70-2930-4FFE-9FED-CAB4FDCBEB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Lit>
              <c:formatCode>0.00</c:formatCode>
              <c:ptCount val="1"/>
              <c:pt idx="0">
                <c:v>8.1415000000000042</c:v>
              </c:pt>
            </c:numLit>
          </c:xVal>
          <c:yVal>
            <c:numLit>
              <c:formatCode>0.00</c:formatCode>
              <c:ptCount val="1"/>
              <c:pt idx="0">
                <c:v>-3.4687118703154884</c:v>
              </c:pt>
            </c:numLit>
          </c:yVal>
          <c:smooth val="0"/>
          <c:extLst>
            <c:ext xmlns:c15="http://schemas.microsoft.com/office/drawing/2012/chart" uri="{02D57815-91ED-43cb-92C2-25804820EDAC}">
              <c15:datalabelsRange>
                <c15:f>{"Telephone -3,5%"}</c15:f>
                <c15:dlblRangeCache>
                  <c:ptCount val="1"/>
                  <c:pt idx="0">
                    <c:v>Telephone -3,5%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71-2930-4FFE-9FED-CAB4FDCBE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306464"/>
        <c:axId val="477304496"/>
        <c:extLst>
          <c:ext xmlns:c15="http://schemas.microsoft.com/office/drawing/2012/chart" uri="{02D57815-91ED-43cb-92C2-25804820EDAC}">
            <c15:filteredScatterSeries>
              <c15:ser>
                <c:idx val="100"/>
                <c:order val="104"/>
                <c:tx>
                  <c:v>Serviços médicos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4.3378345123493475E-3"/>
                        <c:y val="5.6043104649308222E-2"/>
                      </c:manualLayout>
                    </c:layout>
                    <c:tx>
                      <c:rich>
                        <a:bodyPr/>
                        <a:lstStyle/>
                        <a:p>
                          <a:fld id="{6681F0AB-B8B3-42A5-B631-96D215A2B8C1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2-2930-4FFE-9FED-CAB4FDCBEB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60.22150000000002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3.315412186379918</c:v>
                    </c:pt>
                  </c:numLit>
                </c:yVal>
                <c:smooth val="0"/>
                <c:extLst>
                  <c:ext uri="{02D57815-91ED-43cb-92C2-25804820EDAC}">
                    <c15:datalabelsRange>
                      <c15:f>{"Serviços médicos +3,3%"}</c15:f>
                      <c15:dlblRangeCache>
                        <c:ptCount val="1"/>
                        <c:pt idx="0">
                          <c:v>Serviços médicos +3,3%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3-2930-4FFE-9FED-CAB4FDCBEB4B}"/>
                  </c:ext>
                </c:extLst>
              </c15:ser>
            </c15:filteredScatterSeries>
            <c15:filteredScatterSeries>
              <c15:ser>
                <c:idx val="101"/>
                <c:order val="105"/>
                <c:tx>
                  <c:v>Leite, queijo e ovos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6.5699438498980203E-2"/>
                        <c:y val="-0.36900523484288222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69FF7F3B-22E3-4878-869D-9314752FDA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4052638783277613"/>
                            <c:h val="0.12403555742716128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4-2930-4FFE-9FED-CAB4FDCBEB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56.084500000000013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3.2161201106282178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{"Leite, queijo e ovos +3,2%"}</c15:f>
                      <c15:dlblRangeCache>
                        <c:ptCount val="1"/>
                        <c:pt idx="0">
                          <c:v>Leite, queijo e ovos +3,2%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5-2930-4FFE-9FED-CAB4FDCBEB4B}"/>
                  </c:ext>
                </c:extLst>
              </c15:ser>
            </c15:filteredScatterSeries>
            <c15:filteredScatterSeries>
              <c15:ser>
                <c:idx val="102"/>
                <c:order val="106"/>
                <c:tx>
                  <c:v>Hotelaria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9889930547342898E-3"/>
                        <c:y val="-0.11908939095833709"/>
                      </c:manualLayout>
                    </c:layout>
                    <c:tx>
                      <c:rich>
                        <a:bodyPr/>
                        <a:lstStyle/>
                        <a:p>
                          <a:fld id="{F263892E-C651-41B9-96D2-3C003C436EE7}" type="CELLRANGE">
                            <a:rPr lang="en-US"/>
                            <a:pPr/>
                            <a:t>[INTERVALODACÉLULA]</a:t>
                          </a:fld>
                          <a:endParaRPr lang="pt-PT"/>
                        </a:p>
                      </c:rich>
                    </c:tx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6-2930-4FFE-9FED-CAB4FDCBEB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4.0030000000000019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-5.6160635936612806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{"Hotelaria -5,6%"}</c15:f>
                      <c15:dlblRangeCache>
                        <c:ptCount val="1"/>
                        <c:pt idx="0">
                          <c:v>Hotelaria -5,6%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7-2930-4FFE-9FED-CAB4FDCBEB4B}"/>
                  </c:ext>
                </c:extLst>
              </c15:ser>
            </c15:filteredScatterSeries>
            <c15:filteredScatterSeries>
              <c15:ser>
                <c:idx val="103"/>
                <c:order val="107"/>
                <c:tx>
                  <c:v>Fruta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7.5096471809045204E-2"/>
                        <c:y val="-0.13210176141775817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no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4D6A5C2A-05CA-4FEC-9844-4168F3DDC30A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10808314994295731"/>
                            <c:h val="5.5983216067287019E-2"/>
                          </c:manualLayout>
                        </c15:layout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8-2930-4FFE-9FED-CAB4FDCBEB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75.314000000000007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5.5170482391654341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{"Fruta +5,5%"}</c15:f>
                      <c15:dlblRangeCache>
                        <c:ptCount val="1"/>
                        <c:pt idx="0">
                          <c:v>Fruta +5,5%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9-2930-4FFE-9FED-CAB4FDCBEB4B}"/>
                  </c:ext>
                </c:extLst>
              </c15:ser>
            </c15:filteredScatterSeries>
            <c15:filteredScatterSeries>
              <c15:ser>
                <c:idx val="104"/>
                <c:order val="108"/>
                <c:tx>
                  <c:v>Manutenção e reparação automóvel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noFill/>
                    </a:ln>
                    <a:effectLst/>
                  </c:spPr>
                </c:marker>
                <c:dLbls>
                  <c:dLbl>
                    <c:idx val="0"/>
                    <c:layout>
                      <c:manualLayout>
                        <c:x val="-0.27801695830475331"/>
                        <c:y val="-0.50839102074729603"/>
                      </c:manualLayout>
                    </c:layout>
                    <c:tx>
                      <c:rich>
                        <a:bodyPr rot="0" spcFirstLastPara="1" vertOverflow="ellipsis" vert="horz" wrap="square" lIns="38100" tIns="19050" rIns="38100" bIns="19050" anchor="ctr" anchorCtr="1">
                          <a:spAutoFit/>
                        </a:bodyPr>
                        <a:lstStyle/>
                        <a:p>
                          <a:pPr>
                            <a:defRPr sz="1000" b="0" i="0" u="none" strike="noStrike" kern="1200" baseline="0">
                              <a:solidFill>
                                <a:sysClr val="windowText" lastClr="000000"/>
                              </a:solidFill>
                              <a:latin typeface="+mn-lt"/>
                              <a:ea typeface="+mn-ea"/>
                              <a:cs typeface="+mn-cs"/>
                            </a:defRPr>
                          </a:pPr>
                          <a:fld id="{CD112A35-ACA1-4AF3-9861-B5C823545827}" type="CELLRANGE">
                            <a:rPr lang="en-US"/>
                            <a:pPr>
                              <a:defRPr sz="1000"/>
                            </a:pPr>
                            <a:t>[INTERVALODACÉLULA]</a:t>
                          </a:fld>
                          <a:endParaRPr lang="pt-PT"/>
                        </a:p>
                      </c:rich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ysClr val="windowText" lastClr="000000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pt-PT"/>
                      </a:p>
                    </c:txPr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dlblFieldTable/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7A-2930-4FFE-9FED-CAB4FDCBEB4B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PT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DataLabelsRange val="1"/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numLit>
                    <c:formatCode>0.00</c:formatCode>
                    <c:ptCount val="1"/>
                    <c:pt idx="0">
                      <c:v>91.803500000000014</c:v>
                    </c:pt>
                  </c:numLit>
                </c:xVal>
                <c:yVal>
                  <c:numLit>
                    <c:formatCode>0.00</c:formatCode>
                    <c:ptCount val="1"/>
                    <c:pt idx="0">
                      <c:v>6.7902665121668759</c:v>
                    </c:pt>
                  </c:numLit>
                </c:yVal>
                <c:smooth val="0"/>
                <c:extLst xmlns:c15="http://schemas.microsoft.com/office/drawing/2012/chart">
                  <c:ext xmlns:c15="http://schemas.microsoft.com/office/drawing/2012/chart" uri="{02D57815-91ED-43cb-92C2-25804820EDAC}">
                    <c15:datalabelsRange>
                      <c15:f>{"Manutenção e reparação automóvel +6,8%"}</c15:f>
                      <c15:dlblRangeCache>
                        <c:ptCount val="1"/>
                        <c:pt idx="0">
                          <c:v>Manutenção e reparação automóvel +6,8%</c:v>
                        </c:pt>
                      </c15:dlblRangeCache>
                    </c15:datalabelsRange>
                  </c:ext>
                  <c:ext xmlns:c16="http://schemas.microsoft.com/office/drawing/2014/chart" uri="{C3380CC4-5D6E-409C-BE32-E72D297353CC}">
                    <c16:uniqueId val="{0000007B-2930-4FFE-9FED-CAB4FDCBEB4B}"/>
                  </c:ext>
                </c:extLst>
              </c15:ser>
            </c15:filteredScatterSeries>
          </c:ext>
        </c:extLst>
      </c:scatterChart>
      <c:dateAx>
        <c:axId val="477306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cumulative weight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4496"/>
        <c:crosses val="autoZero"/>
        <c:auto val="0"/>
        <c:lblOffset val="100"/>
        <c:baseTimeUnit val="days"/>
        <c:majorUnit val="25"/>
        <c:majorTimeUnit val="days"/>
      </c:dateAx>
      <c:valAx>
        <c:axId val="477304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47730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789493507780756E-2"/>
          <c:y val="5.0378506983067603E-2"/>
          <c:w val="0.94474409753196553"/>
          <c:h val="0.74620566061055493"/>
        </c:manualLayout>
      </c:layout>
      <c:lineChart>
        <c:grouping val="standard"/>
        <c:varyColors val="0"/>
        <c:ser>
          <c:idx val="2"/>
          <c:order val="0"/>
          <c:tx>
            <c:v>HICP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18'!$Q$5:$Q$49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18'!$R$5:$R$49</c:f>
              <c:numCache>
                <c:formatCode>#,##0.00</c:formatCode>
                <c:ptCount val="45"/>
                <c:pt idx="0">
                  <c:v>4.37</c:v>
                </c:pt>
                <c:pt idx="1">
                  <c:v>5.48</c:v>
                </c:pt>
                <c:pt idx="2">
                  <c:v>7.39</c:v>
                </c:pt>
                <c:pt idx="3">
                  <c:v>8.09</c:v>
                </c:pt>
                <c:pt idx="4">
                  <c:v>9.02</c:v>
                </c:pt>
                <c:pt idx="5">
                  <c:v>9.43</c:v>
                </c:pt>
                <c:pt idx="6">
                  <c:v>9.35</c:v>
                </c:pt>
                <c:pt idx="7">
                  <c:v>9.81</c:v>
                </c:pt>
                <c:pt idx="8">
                  <c:v>10.57</c:v>
                </c:pt>
                <c:pt idx="9">
                  <c:v>10.25</c:v>
                </c:pt>
                <c:pt idx="10">
                  <c:v>9.8000000000000007</c:v>
                </c:pt>
                <c:pt idx="11">
                  <c:v>8.65</c:v>
                </c:pt>
                <c:pt idx="12">
                  <c:v>8.57</c:v>
                </c:pt>
                <c:pt idx="13">
                  <c:v>7.97</c:v>
                </c:pt>
                <c:pt idx="14">
                  <c:v>6.85</c:v>
                </c:pt>
                <c:pt idx="15">
                  <c:v>5.39</c:v>
                </c:pt>
                <c:pt idx="16">
                  <c:v>4.74</c:v>
                </c:pt>
                <c:pt idx="17">
                  <c:v>4.32</c:v>
                </c:pt>
                <c:pt idx="18">
                  <c:v>5.32</c:v>
                </c:pt>
                <c:pt idx="19">
                  <c:v>4.8099999999999996</c:v>
                </c:pt>
                <c:pt idx="20">
                  <c:v>3.24</c:v>
                </c:pt>
                <c:pt idx="21">
                  <c:v>2.2000000000000002</c:v>
                </c:pt>
                <c:pt idx="22">
                  <c:v>1.89</c:v>
                </c:pt>
                <c:pt idx="23">
                  <c:v>2.5299999999999998</c:v>
                </c:pt>
                <c:pt idx="24">
                  <c:v>2.29</c:v>
                </c:pt>
                <c:pt idx="25">
                  <c:v>2.57</c:v>
                </c:pt>
                <c:pt idx="26">
                  <c:v>2.34</c:v>
                </c:pt>
                <c:pt idx="27">
                  <c:v>3.82</c:v>
                </c:pt>
                <c:pt idx="28">
                  <c:v>3.06</c:v>
                </c:pt>
                <c:pt idx="29">
                  <c:v>2.67</c:v>
                </c:pt>
                <c:pt idx="30">
                  <c:v>1.77</c:v>
                </c:pt>
                <c:pt idx="31">
                  <c:v>2.56</c:v>
                </c:pt>
                <c:pt idx="32">
                  <c:v>2.64</c:v>
                </c:pt>
                <c:pt idx="33">
                  <c:v>2.67</c:v>
                </c:pt>
                <c:pt idx="34">
                  <c:v>3.1</c:v>
                </c:pt>
                <c:pt idx="35">
                  <c:v>2.7</c:v>
                </c:pt>
                <c:pt idx="36">
                  <c:v>2.46</c:v>
                </c:pt>
                <c:pt idx="37">
                  <c:v>1.88</c:v>
                </c:pt>
                <c:pt idx="38">
                  <c:v>2.11</c:v>
                </c:pt>
                <c:pt idx="39">
                  <c:v>1.7</c:v>
                </c:pt>
                <c:pt idx="40">
                  <c:v>2.0699999999999998</c:v>
                </c:pt>
                <c:pt idx="41">
                  <c:v>2.5</c:v>
                </c:pt>
                <c:pt idx="42">
                  <c:v>2.52</c:v>
                </c:pt>
                <c:pt idx="43">
                  <c:v>1.92</c:v>
                </c:pt>
                <c:pt idx="44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9D4-8817-EADAB8065208}"/>
            </c:ext>
          </c:extLst>
        </c:ser>
        <c:ser>
          <c:idx val="3"/>
          <c:order val="1"/>
          <c:tx>
            <c:v>Core HICP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18'!$S$5:$S$49</c:f>
              <c:numCache>
                <c:formatCode>#,##0.00</c:formatCode>
                <c:ptCount val="45"/>
                <c:pt idx="0">
                  <c:v>3.39</c:v>
                </c:pt>
                <c:pt idx="1">
                  <c:v>4.0599999999999996</c:v>
                </c:pt>
                <c:pt idx="2">
                  <c:v>5.26</c:v>
                </c:pt>
                <c:pt idx="3">
                  <c:v>5.83</c:v>
                </c:pt>
                <c:pt idx="4">
                  <c:v>6.57</c:v>
                </c:pt>
                <c:pt idx="5">
                  <c:v>6.95</c:v>
                </c:pt>
                <c:pt idx="6">
                  <c:v>7.31</c:v>
                </c:pt>
                <c:pt idx="7">
                  <c:v>7.94</c:v>
                </c:pt>
                <c:pt idx="8">
                  <c:v>8.0399999999999991</c:v>
                </c:pt>
                <c:pt idx="9">
                  <c:v>8.06</c:v>
                </c:pt>
                <c:pt idx="10">
                  <c:v>7.97</c:v>
                </c:pt>
                <c:pt idx="11">
                  <c:v>7.79</c:v>
                </c:pt>
                <c:pt idx="12">
                  <c:v>8.02</c:v>
                </c:pt>
                <c:pt idx="13">
                  <c:v>8.0500000000000007</c:v>
                </c:pt>
                <c:pt idx="14">
                  <c:v>8.2100000000000009</c:v>
                </c:pt>
                <c:pt idx="15">
                  <c:v>7.26</c:v>
                </c:pt>
                <c:pt idx="16">
                  <c:v>6.92</c:v>
                </c:pt>
                <c:pt idx="17">
                  <c:v>6.23</c:v>
                </c:pt>
                <c:pt idx="18">
                  <c:v>6.4</c:v>
                </c:pt>
                <c:pt idx="19">
                  <c:v>5.49</c:v>
                </c:pt>
                <c:pt idx="20">
                  <c:v>4.83</c:v>
                </c:pt>
                <c:pt idx="21">
                  <c:v>3.56</c:v>
                </c:pt>
                <c:pt idx="22">
                  <c:v>3.07</c:v>
                </c:pt>
                <c:pt idx="23">
                  <c:v>2.69</c:v>
                </c:pt>
                <c:pt idx="24">
                  <c:v>2.37</c:v>
                </c:pt>
                <c:pt idx="25">
                  <c:v>2.76</c:v>
                </c:pt>
                <c:pt idx="26">
                  <c:v>2.15</c:v>
                </c:pt>
                <c:pt idx="27">
                  <c:v>3.63</c:v>
                </c:pt>
                <c:pt idx="28">
                  <c:v>2.7</c:v>
                </c:pt>
                <c:pt idx="29">
                  <c:v>2.6</c:v>
                </c:pt>
                <c:pt idx="30">
                  <c:v>2.2599999999999998</c:v>
                </c:pt>
                <c:pt idx="31">
                  <c:v>3.34</c:v>
                </c:pt>
                <c:pt idx="32">
                  <c:v>3.02</c:v>
                </c:pt>
                <c:pt idx="33">
                  <c:v>2.88</c:v>
                </c:pt>
                <c:pt idx="34">
                  <c:v>2.99</c:v>
                </c:pt>
                <c:pt idx="35">
                  <c:v>2.82</c:v>
                </c:pt>
                <c:pt idx="36">
                  <c:v>2.5299999999999998</c:v>
                </c:pt>
                <c:pt idx="37">
                  <c:v>1.98</c:v>
                </c:pt>
                <c:pt idx="38">
                  <c:v>2.19</c:v>
                </c:pt>
                <c:pt idx="39">
                  <c:v>1.63</c:v>
                </c:pt>
                <c:pt idx="40">
                  <c:v>2.1</c:v>
                </c:pt>
                <c:pt idx="41">
                  <c:v>2.37</c:v>
                </c:pt>
                <c:pt idx="42">
                  <c:v>2.2599999999999998</c:v>
                </c:pt>
                <c:pt idx="43">
                  <c:v>1.57</c:v>
                </c:pt>
                <c:pt idx="44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9D4-8817-EADAB8065208}"/>
            </c:ext>
          </c:extLst>
        </c:ser>
        <c:ser>
          <c:idx val="0"/>
          <c:order val="2"/>
          <c:tx>
            <c:v>15%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18'!$T$5:$T$49</c:f>
              <c:numCache>
                <c:formatCode>#,##0.00</c:formatCode>
                <c:ptCount val="45"/>
                <c:pt idx="0">
                  <c:v>3.51</c:v>
                </c:pt>
                <c:pt idx="1">
                  <c:v>4.13</c:v>
                </c:pt>
                <c:pt idx="2">
                  <c:v>5.14</c:v>
                </c:pt>
                <c:pt idx="3">
                  <c:v>6.01</c:v>
                </c:pt>
                <c:pt idx="4">
                  <c:v>6.62</c:v>
                </c:pt>
                <c:pt idx="5">
                  <c:v>7.11</c:v>
                </c:pt>
                <c:pt idx="6">
                  <c:v>7.61</c:v>
                </c:pt>
                <c:pt idx="7">
                  <c:v>7.89</c:v>
                </c:pt>
                <c:pt idx="8">
                  <c:v>8.73</c:v>
                </c:pt>
                <c:pt idx="9">
                  <c:v>8.66</c:v>
                </c:pt>
                <c:pt idx="10">
                  <c:v>8.2799999999999994</c:v>
                </c:pt>
                <c:pt idx="11">
                  <c:v>8.39</c:v>
                </c:pt>
                <c:pt idx="12">
                  <c:v>8.3699999999999992</c:v>
                </c:pt>
                <c:pt idx="13">
                  <c:v>8.15</c:v>
                </c:pt>
                <c:pt idx="14">
                  <c:v>7.06</c:v>
                </c:pt>
                <c:pt idx="15">
                  <c:v>5.74</c:v>
                </c:pt>
                <c:pt idx="16">
                  <c:v>5.39</c:v>
                </c:pt>
                <c:pt idx="17">
                  <c:v>4.87</c:v>
                </c:pt>
                <c:pt idx="18">
                  <c:v>4.53</c:v>
                </c:pt>
                <c:pt idx="19">
                  <c:v>4.28</c:v>
                </c:pt>
                <c:pt idx="20">
                  <c:v>3.49</c:v>
                </c:pt>
                <c:pt idx="21">
                  <c:v>3.06</c:v>
                </c:pt>
                <c:pt idx="22">
                  <c:v>2.66</c:v>
                </c:pt>
                <c:pt idx="23">
                  <c:v>3.14</c:v>
                </c:pt>
                <c:pt idx="24">
                  <c:v>2.79</c:v>
                </c:pt>
                <c:pt idx="25">
                  <c:v>2.91</c:v>
                </c:pt>
                <c:pt idx="26">
                  <c:v>2.5299999999999998</c:v>
                </c:pt>
                <c:pt idx="27">
                  <c:v>3.46</c:v>
                </c:pt>
                <c:pt idx="28">
                  <c:v>2.92</c:v>
                </c:pt>
                <c:pt idx="29">
                  <c:v>2.92</c:v>
                </c:pt>
                <c:pt idx="30">
                  <c:v>2.58</c:v>
                </c:pt>
                <c:pt idx="31">
                  <c:v>3.09</c:v>
                </c:pt>
                <c:pt idx="32">
                  <c:v>3.05</c:v>
                </c:pt>
                <c:pt idx="33">
                  <c:v>2.9</c:v>
                </c:pt>
                <c:pt idx="34">
                  <c:v>3.28</c:v>
                </c:pt>
                <c:pt idx="35">
                  <c:v>3.13</c:v>
                </c:pt>
                <c:pt idx="36">
                  <c:v>2.91</c:v>
                </c:pt>
                <c:pt idx="37">
                  <c:v>2.16</c:v>
                </c:pt>
                <c:pt idx="38">
                  <c:v>2.39</c:v>
                </c:pt>
                <c:pt idx="39">
                  <c:v>2.31</c:v>
                </c:pt>
                <c:pt idx="40">
                  <c:v>2.25</c:v>
                </c:pt>
                <c:pt idx="41">
                  <c:v>2.52</c:v>
                </c:pt>
                <c:pt idx="42">
                  <c:v>2.52</c:v>
                </c:pt>
                <c:pt idx="43">
                  <c:v>2.4</c:v>
                </c:pt>
                <c:pt idx="44">
                  <c:v>2.4500000000000002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9D4-8817-EADAB8065208}"/>
            </c:ext>
          </c:extLst>
        </c:ser>
        <c:ser>
          <c:idx val="1"/>
          <c:order val="3"/>
          <c:tx>
            <c:v>30%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18'!$U$5:$U$49</c:f>
              <c:numCache>
                <c:formatCode>#,##0.00</c:formatCode>
                <c:ptCount val="45"/>
                <c:pt idx="0">
                  <c:v>3.57</c:v>
                </c:pt>
                <c:pt idx="1">
                  <c:v>4.01</c:v>
                </c:pt>
                <c:pt idx="2">
                  <c:v>4.37</c:v>
                </c:pt>
                <c:pt idx="3">
                  <c:v>4.9800000000000004</c:v>
                </c:pt>
                <c:pt idx="4">
                  <c:v>5.62</c:v>
                </c:pt>
                <c:pt idx="5">
                  <c:v>6.15</c:v>
                </c:pt>
                <c:pt idx="6">
                  <c:v>6.83</c:v>
                </c:pt>
                <c:pt idx="7">
                  <c:v>7.14</c:v>
                </c:pt>
                <c:pt idx="8">
                  <c:v>7.83</c:v>
                </c:pt>
                <c:pt idx="9">
                  <c:v>7.78</c:v>
                </c:pt>
                <c:pt idx="10">
                  <c:v>7.05</c:v>
                </c:pt>
                <c:pt idx="11">
                  <c:v>7.37</c:v>
                </c:pt>
                <c:pt idx="12">
                  <c:v>7.32</c:v>
                </c:pt>
                <c:pt idx="13">
                  <c:v>7.32</c:v>
                </c:pt>
                <c:pt idx="14">
                  <c:v>6.84</c:v>
                </c:pt>
                <c:pt idx="15">
                  <c:v>5.65</c:v>
                </c:pt>
                <c:pt idx="16">
                  <c:v>5.29</c:v>
                </c:pt>
                <c:pt idx="17">
                  <c:v>4.84</c:v>
                </c:pt>
                <c:pt idx="18">
                  <c:v>4.4000000000000004</c:v>
                </c:pt>
                <c:pt idx="19">
                  <c:v>4.1100000000000003</c:v>
                </c:pt>
                <c:pt idx="20">
                  <c:v>3.56</c:v>
                </c:pt>
                <c:pt idx="21">
                  <c:v>3.16</c:v>
                </c:pt>
                <c:pt idx="22">
                  <c:v>2.59</c:v>
                </c:pt>
                <c:pt idx="23">
                  <c:v>3.34</c:v>
                </c:pt>
                <c:pt idx="24">
                  <c:v>2.77</c:v>
                </c:pt>
                <c:pt idx="25">
                  <c:v>2.84</c:v>
                </c:pt>
                <c:pt idx="26">
                  <c:v>2.21</c:v>
                </c:pt>
                <c:pt idx="27">
                  <c:v>3.56</c:v>
                </c:pt>
                <c:pt idx="28">
                  <c:v>3.07</c:v>
                </c:pt>
                <c:pt idx="29">
                  <c:v>3.12</c:v>
                </c:pt>
                <c:pt idx="30">
                  <c:v>2.92</c:v>
                </c:pt>
                <c:pt idx="31">
                  <c:v>3.41</c:v>
                </c:pt>
                <c:pt idx="32">
                  <c:v>3.45</c:v>
                </c:pt>
                <c:pt idx="33">
                  <c:v>3.26</c:v>
                </c:pt>
                <c:pt idx="34">
                  <c:v>3.51</c:v>
                </c:pt>
                <c:pt idx="35">
                  <c:v>3.24</c:v>
                </c:pt>
                <c:pt idx="36">
                  <c:v>2.93</c:v>
                </c:pt>
                <c:pt idx="37">
                  <c:v>2.02</c:v>
                </c:pt>
                <c:pt idx="38">
                  <c:v>2.57</c:v>
                </c:pt>
                <c:pt idx="39">
                  <c:v>2.4500000000000002</c:v>
                </c:pt>
                <c:pt idx="40">
                  <c:v>2.2200000000000002</c:v>
                </c:pt>
                <c:pt idx="41">
                  <c:v>2.48</c:v>
                </c:pt>
                <c:pt idx="42">
                  <c:v>2.2599999999999998</c:v>
                </c:pt>
                <c:pt idx="43">
                  <c:v>2.36</c:v>
                </c:pt>
                <c:pt idx="4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EB-49D4-8817-EADAB8065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30392156862739E-2"/>
          <c:y val="4.8154913490042354E-2"/>
          <c:w val="0.88046143790849674"/>
          <c:h val="0.63563333333333327"/>
        </c:manualLayout>
      </c:layout>
      <c:lineChart>
        <c:grouping val="standard"/>
        <c:varyColors val="0"/>
        <c:ser>
          <c:idx val="1"/>
          <c:order val="1"/>
          <c:tx>
            <c:v>Natural gas (Dutch TTF)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</c:numLit>
          </c:cat>
          <c:val>
            <c:numRef>
              <c:f>'Chart 2'!$S$5:$S$51</c:f>
              <c:numCache>
                <c:formatCode>#,##0.00</c:formatCode>
                <c:ptCount val="47"/>
                <c:pt idx="0">
                  <c:v>100</c:v>
                </c:pt>
                <c:pt idx="1">
                  <c:v>74.650000000000006</c:v>
                </c:pt>
                <c:pt idx="2">
                  <c:v>72.22</c:v>
                </c:pt>
                <c:pt idx="3">
                  <c:v>111.68</c:v>
                </c:pt>
                <c:pt idx="4">
                  <c:v>85.62</c:v>
                </c:pt>
                <c:pt idx="5">
                  <c:v>73.510000000000005</c:v>
                </c:pt>
                <c:pt idx="6">
                  <c:v>88.09</c:v>
                </c:pt>
                <c:pt idx="7">
                  <c:v>136.88999999999999</c:v>
                </c:pt>
                <c:pt idx="8">
                  <c:v>187.29</c:v>
                </c:pt>
                <c:pt idx="9">
                  <c:v>147.68</c:v>
                </c:pt>
                <c:pt idx="10">
                  <c:v>55.69</c:v>
                </c:pt>
                <c:pt idx="11">
                  <c:v>77.06</c:v>
                </c:pt>
                <c:pt idx="12">
                  <c:v>94.66</c:v>
                </c:pt>
                <c:pt idx="13">
                  <c:v>53.22</c:v>
                </c:pt>
                <c:pt idx="14">
                  <c:v>44.8</c:v>
                </c:pt>
                <c:pt idx="15">
                  <c:v>37.119999999999997</c:v>
                </c:pt>
                <c:pt idx="16">
                  <c:v>36.619999999999997</c:v>
                </c:pt>
                <c:pt idx="17">
                  <c:v>26.68</c:v>
                </c:pt>
                <c:pt idx="18">
                  <c:v>27.55</c:v>
                </c:pt>
                <c:pt idx="19">
                  <c:v>25.72</c:v>
                </c:pt>
                <c:pt idx="20">
                  <c:v>28.68</c:v>
                </c:pt>
                <c:pt idx="21">
                  <c:v>30.59</c:v>
                </c:pt>
                <c:pt idx="22">
                  <c:v>35.83</c:v>
                </c:pt>
                <c:pt idx="23">
                  <c:v>36.71</c:v>
                </c:pt>
                <c:pt idx="24">
                  <c:v>30.23</c:v>
                </c:pt>
                <c:pt idx="25">
                  <c:v>25.51</c:v>
                </c:pt>
                <c:pt idx="26">
                  <c:v>21.67</c:v>
                </c:pt>
                <c:pt idx="27">
                  <c:v>22.78</c:v>
                </c:pt>
                <c:pt idx="28">
                  <c:v>24.43</c:v>
                </c:pt>
                <c:pt idx="29">
                  <c:v>27.06</c:v>
                </c:pt>
                <c:pt idx="30">
                  <c:v>28.92</c:v>
                </c:pt>
                <c:pt idx="31">
                  <c:v>27.41</c:v>
                </c:pt>
                <c:pt idx="32">
                  <c:v>32.64</c:v>
                </c:pt>
                <c:pt idx="33">
                  <c:v>31.45</c:v>
                </c:pt>
                <c:pt idx="34">
                  <c:v>34.14</c:v>
                </c:pt>
                <c:pt idx="35">
                  <c:v>36.96</c:v>
                </c:pt>
                <c:pt idx="36">
                  <c:v>36.82</c:v>
                </c:pt>
                <c:pt idx="37">
                  <c:v>39.5</c:v>
                </c:pt>
                <c:pt idx="38">
                  <c:v>41.15</c:v>
                </c:pt>
                <c:pt idx="39">
                  <c:v>35.21</c:v>
                </c:pt>
                <c:pt idx="40">
                  <c:v>30.97</c:v>
                </c:pt>
                <c:pt idx="41">
                  <c:v>31.11</c:v>
                </c:pt>
                <c:pt idx="42">
                  <c:v>32.92</c:v>
                </c:pt>
                <c:pt idx="43">
                  <c:v>30.7</c:v>
                </c:pt>
                <c:pt idx="44">
                  <c:v>29.37</c:v>
                </c:pt>
                <c:pt idx="45">
                  <c:v>29.5</c:v>
                </c:pt>
                <c:pt idx="46">
                  <c:v>29.16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6-46CC-B173-3013C8461054}"/>
            </c:ext>
          </c:extLst>
        </c:ser>
        <c:ser>
          <c:idx val="2"/>
          <c:order val="2"/>
          <c:tx>
            <c:v>Electricity - Portugal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7"/>
              <c:pt idx="0">
                <c:v>44531</c:v>
              </c:pt>
              <c:pt idx="1">
                <c:v>44562</c:v>
              </c:pt>
              <c:pt idx="2">
                <c:v>44593</c:v>
              </c:pt>
              <c:pt idx="3">
                <c:v>44621</c:v>
              </c:pt>
              <c:pt idx="4">
                <c:v>44652</c:v>
              </c:pt>
              <c:pt idx="5">
                <c:v>44682</c:v>
              </c:pt>
              <c:pt idx="6">
                <c:v>44713</c:v>
              </c:pt>
              <c:pt idx="7">
                <c:v>44743</c:v>
              </c:pt>
              <c:pt idx="8">
                <c:v>44774</c:v>
              </c:pt>
              <c:pt idx="9">
                <c:v>44805</c:v>
              </c:pt>
              <c:pt idx="10">
                <c:v>44835</c:v>
              </c:pt>
              <c:pt idx="11">
                <c:v>44866</c:v>
              </c:pt>
              <c:pt idx="12">
                <c:v>44896</c:v>
              </c:pt>
              <c:pt idx="13">
                <c:v>44927</c:v>
              </c:pt>
              <c:pt idx="14">
                <c:v>44958</c:v>
              </c:pt>
              <c:pt idx="15">
                <c:v>44986</c:v>
              </c:pt>
              <c:pt idx="16">
                <c:v>45017</c:v>
              </c:pt>
              <c:pt idx="17">
                <c:v>45047</c:v>
              </c:pt>
              <c:pt idx="18">
                <c:v>45078</c:v>
              </c:pt>
              <c:pt idx="19">
                <c:v>45108</c:v>
              </c:pt>
              <c:pt idx="20">
                <c:v>45139</c:v>
              </c:pt>
              <c:pt idx="21">
                <c:v>45170</c:v>
              </c:pt>
              <c:pt idx="22">
                <c:v>45200</c:v>
              </c:pt>
              <c:pt idx="23">
                <c:v>45231</c:v>
              </c:pt>
              <c:pt idx="24">
                <c:v>45261</c:v>
              </c:pt>
              <c:pt idx="25">
                <c:v>45292</c:v>
              </c:pt>
              <c:pt idx="26">
                <c:v>45323</c:v>
              </c:pt>
              <c:pt idx="27">
                <c:v>45352</c:v>
              </c:pt>
              <c:pt idx="28">
                <c:v>45383</c:v>
              </c:pt>
              <c:pt idx="29">
                <c:v>45413</c:v>
              </c:pt>
              <c:pt idx="30">
                <c:v>45444</c:v>
              </c:pt>
              <c:pt idx="31">
                <c:v>45474</c:v>
              </c:pt>
              <c:pt idx="32">
                <c:v>45505</c:v>
              </c:pt>
              <c:pt idx="33">
                <c:v>45536</c:v>
              </c:pt>
              <c:pt idx="34">
                <c:v>45566</c:v>
              </c:pt>
              <c:pt idx="35">
                <c:v>45597</c:v>
              </c:pt>
              <c:pt idx="36">
                <c:v>45627</c:v>
              </c:pt>
              <c:pt idx="37">
                <c:v>45658</c:v>
              </c:pt>
              <c:pt idx="38">
                <c:v>45689</c:v>
              </c:pt>
              <c:pt idx="39">
                <c:v>45717</c:v>
              </c:pt>
              <c:pt idx="40">
                <c:v>45748</c:v>
              </c:pt>
              <c:pt idx="41">
                <c:v>45778</c:v>
              </c:pt>
              <c:pt idx="42">
                <c:v>45809</c:v>
              </c:pt>
              <c:pt idx="43">
                <c:v>45839</c:v>
              </c:pt>
              <c:pt idx="44">
                <c:v>45870</c:v>
              </c:pt>
              <c:pt idx="45">
                <c:v>45901</c:v>
              </c:pt>
              <c:pt idx="46">
                <c:v>45931</c:v>
              </c:pt>
            </c:numLit>
          </c:cat>
          <c:val>
            <c:numRef>
              <c:f>'Chart 2'!$T$5:$T$51</c:f>
              <c:numCache>
                <c:formatCode>#,##0.00</c:formatCode>
                <c:ptCount val="47"/>
                <c:pt idx="0">
                  <c:v>100</c:v>
                </c:pt>
                <c:pt idx="1">
                  <c:v>84.49</c:v>
                </c:pt>
                <c:pt idx="2">
                  <c:v>84</c:v>
                </c:pt>
                <c:pt idx="3">
                  <c:v>118.41</c:v>
                </c:pt>
                <c:pt idx="4">
                  <c:v>80.319999999999993</c:v>
                </c:pt>
                <c:pt idx="5">
                  <c:v>78.3</c:v>
                </c:pt>
                <c:pt idx="6">
                  <c:v>70.95</c:v>
                </c:pt>
                <c:pt idx="7">
                  <c:v>60.16</c:v>
                </c:pt>
                <c:pt idx="8">
                  <c:v>65.819999999999993</c:v>
                </c:pt>
                <c:pt idx="9">
                  <c:v>59.02</c:v>
                </c:pt>
                <c:pt idx="10">
                  <c:v>53.21</c:v>
                </c:pt>
                <c:pt idx="11">
                  <c:v>48.27</c:v>
                </c:pt>
                <c:pt idx="12">
                  <c:v>40.299999999999997</c:v>
                </c:pt>
                <c:pt idx="13">
                  <c:v>29.08</c:v>
                </c:pt>
                <c:pt idx="14">
                  <c:v>56.16</c:v>
                </c:pt>
                <c:pt idx="15">
                  <c:v>37.619999999999997</c:v>
                </c:pt>
                <c:pt idx="16">
                  <c:v>32.229999999999997</c:v>
                </c:pt>
                <c:pt idx="17">
                  <c:v>31.81</c:v>
                </c:pt>
                <c:pt idx="18">
                  <c:v>40</c:v>
                </c:pt>
                <c:pt idx="19">
                  <c:v>39.229999999999997</c:v>
                </c:pt>
                <c:pt idx="20">
                  <c:v>40.950000000000003</c:v>
                </c:pt>
                <c:pt idx="21">
                  <c:v>43.57</c:v>
                </c:pt>
                <c:pt idx="22">
                  <c:v>37.46</c:v>
                </c:pt>
                <c:pt idx="23">
                  <c:v>26.51</c:v>
                </c:pt>
                <c:pt idx="24">
                  <c:v>30.18</c:v>
                </c:pt>
                <c:pt idx="25">
                  <c:v>30.99</c:v>
                </c:pt>
                <c:pt idx="26">
                  <c:v>16.63</c:v>
                </c:pt>
                <c:pt idx="27">
                  <c:v>8.06</c:v>
                </c:pt>
                <c:pt idx="28">
                  <c:v>5.57</c:v>
                </c:pt>
                <c:pt idx="29">
                  <c:v>12.82</c:v>
                </c:pt>
                <c:pt idx="30">
                  <c:v>24.38</c:v>
                </c:pt>
                <c:pt idx="31">
                  <c:v>31.05</c:v>
                </c:pt>
                <c:pt idx="32">
                  <c:v>38.130000000000003</c:v>
                </c:pt>
                <c:pt idx="33">
                  <c:v>30.76</c:v>
                </c:pt>
                <c:pt idx="34">
                  <c:v>29.01</c:v>
                </c:pt>
                <c:pt idx="35">
                  <c:v>43.77</c:v>
                </c:pt>
                <c:pt idx="36">
                  <c:v>46.66</c:v>
                </c:pt>
                <c:pt idx="37">
                  <c:v>40.31</c:v>
                </c:pt>
                <c:pt idx="38">
                  <c:v>45.25</c:v>
                </c:pt>
                <c:pt idx="39">
                  <c:v>22.01</c:v>
                </c:pt>
                <c:pt idx="40">
                  <c:v>10.77</c:v>
                </c:pt>
                <c:pt idx="41">
                  <c:v>10.81</c:v>
                </c:pt>
                <c:pt idx="42">
                  <c:v>31.11</c:v>
                </c:pt>
                <c:pt idx="43">
                  <c:v>29.29</c:v>
                </c:pt>
                <c:pt idx="44">
                  <c:v>28.65</c:v>
                </c:pt>
                <c:pt idx="45">
                  <c:v>25.16</c:v>
                </c:pt>
                <c:pt idx="46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0"/>
          <c:order val="0"/>
          <c:tx>
            <c:v>Oil - Brent (right scale)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2'!$Q$5:$Q$51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2'!$R$5:$R$51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114.28</c:v>
                </c:pt>
                <c:pt idx="2">
                  <c:v>125.8</c:v>
                </c:pt>
                <c:pt idx="3">
                  <c:v>150.34</c:v>
                </c:pt>
                <c:pt idx="4">
                  <c:v>141.55000000000001</c:v>
                </c:pt>
                <c:pt idx="5">
                  <c:v>148.99</c:v>
                </c:pt>
                <c:pt idx="6">
                  <c:v>156.33000000000001</c:v>
                </c:pt>
                <c:pt idx="7">
                  <c:v>139.21</c:v>
                </c:pt>
                <c:pt idx="8">
                  <c:v>130.41</c:v>
                </c:pt>
                <c:pt idx="9">
                  <c:v>120.67</c:v>
                </c:pt>
                <c:pt idx="10">
                  <c:v>124.38</c:v>
                </c:pt>
                <c:pt idx="11">
                  <c:v>121.47</c:v>
                </c:pt>
                <c:pt idx="12">
                  <c:v>108.89</c:v>
                </c:pt>
                <c:pt idx="13">
                  <c:v>112.25</c:v>
                </c:pt>
                <c:pt idx="14">
                  <c:v>111.56</c:v>
                </c:pt>
                <c:pt idx="15">
                  <c:v>105.8</c:v>
                </c:pt>
                <c:pt idx="16">
                  <c:v>111.37</c:v>
                </c:pt>
                <c:pt idx="17">
                  <c:v>100.94</c:v>
                </c:pt>
                <c:pt idx="18">
                  <c:v>100.23</c:v>
                </c:pt>
                <c:pt idx="19">
                  <c:v>107.16</c:v>
                </c:pt>
                <c:pt idx="20">
                  <c:v>113.77</c:v>
                </c:pt>
                <c:pt idx="21">
                  <c:v>123.77</c:v>
                </c:pt>
                <c:pt idx="22">
                  <c:v>118.58</c:v>
                </c:pt>
                <c:pt idx="23">
                  <c:v>109.66</c:v>
                </c:pt>
                <c:pt idx="24">
                  <c:v>103.37</c:v>
                </c:pt>
                <c:pt idx="25">
                  <c:v>105.81</c:v>
                </c:pt>
                <c:pt idx="26">
                  <c:v>109.24</c:v>
                </c:pt>
                <c:pt idx="27">
                  <c:v>113.25</c:v>
                </c:pt>
                <c:pt idx="28">
                  <c:v>118.98</c:v>
                </c:pt>
                <c:pt idx="29">
                  <c:v>110.95</c:v>
                </c:pt>
                <c:pt idx="30">
                  <c:v>110.71</c:v>
                </c:pt>
                <c:pt idx="31">
                  <c:v>112.13</c:v>
                </c:pt>
                <c:pt idx="32">
                  <c:v>105.44</c:v>
                </c:pt>
                <c:pt idx="33">
                  <c:v>97.27</c:v>
                </c:pt>
                <c:pt idx="34">
                  <c:v>100.85</c:v>
                </c:pt>
                <c:pt idx="35">
                  <c:v>98.12</c:v>
                </c:pt>
                <c:pt idx="36">
                  <c:v>97.76</c:v>
                </c:pt>
                <c:pt idx="37">
                  <c:v>104.47</c:v>
                </c:pt>
                <c:pt idx="38">
                  <c:v>100.14</c:v>
                </c:pt>
                <c:pt idx="39">
                  <c:v>95.34</c:v>
                </c:pt>
                <c:pt idx="40">
                  <c:v>88.6</c:v>
                </c:pt>
                <c:pt idx="41">
                  <c:v>85.38</c:v>
                </c:pt>
                <c:pt idx="42">
                  <c:v>92.63</c:v>
                </c:pt>
                <c:pt idx="43">
                  <c:v>92.8</c:v>
                </c:pt>
                <c:pt idx="44">
                  <c:v>89.75</c:v>
                </c:pt>
                <c:pt idx="45">
                  <c:v>90.26</c:v>
                </c:pt>
                <c:pt idx="46">
                  <c:v>85.42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6-46CC-B173-3013C8461054}"/>
            </c:ext>
          </c:extLst>
        </c:ser>
        <c:ser>
          <c:idx val="3"/>
          <c:order val="3"/>
          <c:tx>
            <c:v>IPPI - Energy (right scale)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val>
            <c:numRef>
              <c:f>'Chart 2'!$U$5:$U$51</c:f>
              <c:numCache>
                <c:formatCode>#,##0.00</c:formatCode>
                <c:ptCount val="47"/>
                <c:pt idx="0">
                  <c:v>100</c:v>
                </c:pt>
                <c:pt idx="1">
                  <c:v>99.98</c:v>
                </c:pt>
                <c:pt idx="2">
                  <c:v>104.5</c:v>
                </c:pt>
                <c:pt idx="3">
                  <c:v>118.76</c:v>
                </c:pt>
                <c:pt idx="4">
                  <c:v>113.46</c:v>
                </c:pt>
                <c:pt idx="5">
                  <c:v>119.07</c:v>
                </c:pt>
                <c:pt idx="6">
                  <c:v>127.69</c:v>
                </c:pt>
                <c:pt idx="7">
                  <c:v>127.65</c:v>
                </c:pt>
                <c:pt idx="8">
                  <c:v>122.87</c:v>
                </c:pt>
                <c:pt idx="9">
                  <c:v>121.63</c:v>
                </c:pt>
                <c:pt idx="10">
                  <c:v>118.64</c:v>
                </c:pt>
                <c:pt idx="11">
                  <c:v>118.54</c:v>
                </c:pt>
                <c:pt idx="12">
                  <c:v>110.97</c:v>
                </c:pt>
                <c:pt idx="13">
                  <c:v>99.54</c:v>
                </c:pt>
                <c:pt idx="14">
                  <c:v>102.7</c:v>
                </c:pt>
                <c:pt idx="15">
                  <c:v>97.64</c:v>
                </c:pt>
                <c:pt idx="16">
                  <c:v>95.28</c:v>
                </c:pt>
                <c:pt idx="17">
                  <c:v>92.58</c:v>
                </c:pt>
                <c:pt idx="18">
                  <c:v>93.91</c:v>
                </c:pt>
                <c:pt idx="19">
                  <c:v>102.47</c:v>
                </c:pt>
                <c:pt idx="20">
                  <c:v>104.53</c:v>
                </c:pt>
                <c:pt idx="21">
                  <c:v>106.44</c:v>
                </c:pt>
                <c:pt idx="22">
                  <c:v>105.11</c:v>
                </c:pt>
                <c:pt idx="23">
                  <c:v>100.96</c:v>
                </c:pt>
                <c:pt idx="24">
                  <c:v>99.24</c:v>
                </c:pt>
                <c:pt idx="25">
                  <c:v>98.82</c:v>
                </c:pt>
                <c:pt idx="26">
                  <c:v>99.85</c:v>
                </c:pt>
                <c:pt idx="27">
                  <c:v>97.86</c:v>
                </c:pt>
                <c:pt idx="28">
                  <c:v>95.62</c:v>
                </c:pt>
                <c:pt idx="29">
                  <c:v>96.69</c:v>
                </c:pt>
                <c:pt idx="30">
                  <c:v>101.64</c:v>
                </c:pt>
                <c:pt idx="31">
                  <c:v>105.5</c:v>
                </c:pt>
                <c:pt idx="32">
                  <c:v>106.15</c:v>
                </c:pt>
                <c:pt idx="33">
                  <c:v>102.81</c:v>
                </c:pt>
                <c:pt idx="34">
                  <c:v>100.47</c:v>
                </c:pt>
                <c:pt idx="35">
                  <c:v>105.69</c:v>
                </c:pt>
                <c:pt idx="36">
                  <c:v>106.22</c:v>
                </c:pt>
                <c:pt idx="37">
                  <c:v>102.96</c:v>
                </c:pt>
                <c:pt idx="38">
                  <c:v>105.68</c:v>
                </c:pt>
                <c:pt idx="39">
                  <c:v>96.65</c:v>
                </c:pt>
                <c:pt idx="40">
                  <c:v>90.23</c:v>
                </c:pt>
                <c:pt idx="41">
                  <c:v>89.7</c:v>
                </c:pt>
                <c:pt idx="42">
                  <c:v>96.11</c:v>
                </c:pt>
                <c:pt idx="43">
                  <c:v>97.6</c:v>
                </c:pt>
                <c:pt idx="44">
                  <c:v>96.53</c:v>
                </c:pt>
                <c:pt idx="45">
                  <c:v>95.76</c:v>
                </c:pt>
                <c:pt idx="46">
                  <c:v>97.44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6-46CC-B173-3013C8461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8941280"/>
        <c:axId val="698939968"/>
      </c:lineChart>
      <c:dateAx>
        <c:axId val="914000544"/>
        <c:scaling>
          <c:orientation val="minMax"/>
        </c:scaling>
        <c:delete val="0"/>
        <c:axPos val="b"/>
        <c:numFmt formatCode="[$-409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98939968"/>
        <c:scaling>
          <c:orientation val="minMax"/>
          <c:min val="8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98941280"/>
        <c:crosses val="max"/>
        <c:crossBetween val="between"/>
      </c:valAx>
      <c:dateAx>
        <c:axId val="698941280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69893996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80392156862743E-3"/>
          <c:y val="0.8316755555555555"/>
          <c:w val="0.97350803883495141"/>
          <c:h val="0.1300230282643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646666666666669E-2"/>
          <c:y val="4.3213392075407246E-2"/>
          <c:w val="0.91889777777777781"/>
          <c:h val="0.84302194444444445"/>
        </c:manualLayout>
      </c:layout>
      <c:lineChart>
        <c:grouping val="standard"/>
        <c:varyColors val="0"/>
        <c:ser>
          <c:idx val="0"/>
          <c:order val="0"/>
          <c:tx>
            <c:v>USD por €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3'!$Q$5:$Q$49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3'!$R$5:$R$49</c:f>
              <c:numCache>
                <c:formatCode>#,##0.00</c:formatCode>
                <c:ptCount val="45"/>
                <c:pt idx="0">
                  <c:v>1.1299999999999999</c:v>
                </c:pt>
                <c:pt idx="1">
                  <c:v>1.1000000000000001</c:v>
                </c:pt>
                <c:pt idx="2">
                  <c:v>1.08</c:v>
                </c:pt>
                <c:pt idx="3">
                  <c:v>1.06</c:v>
                </c:pt>
                <c:pt idx="4">
                  <c:v>1.06</c:v>
                </c:pt>
                <c:pt idx="5">
                  <c:v>1.02</c:v>
                </c:pt>
                <c:pt idx="6">
                  <c:v>1.01</c:v>
                </c:pt>
                <c:pt idx="7">
                  <c:v>0.99</c:v>
                </c:pt>
                <c:pt idx="8">
                  <c:v>0.98</c:v>
                </c:pt>
                <c:pt idx="9">
                  <c:v>1.02</c:v>
                </c:pt>
                <c:pt idx="10">
                  <c:v>1.06</c:v>
                </c:pt>
                <c:pt idx="11">
                  <c:v>1.08</c:v>
                </c:pt>
                <c:pt idx="12">
                  <c:v>1.07</c:v>
                </c:pt>
                <c:pt idx="13">
                  <c:v>1.07</c:v>
                </c:pt>
                <c:pt idx="14">
                  <c:v>1.1000000000000001</c:v>
                </c:pt>
                <c:pt idx="15">
                  <c:v>1.0900000000000001</c:v>
                </c:pt>
                <c:pt idx="16">
                  <c:v>1.08</c:v>
                </c:pt>
                <c:pt idx="17">
                  <c:v>1.1100000000000001</c:v>
                </c:pt>
                <c:pt idx="18">
                  <c:v>1.0900000000000001</c:v>
                </c:pt>
                <c:pt idx="19">
                  <c:v>1.07</c:v>
                </c:pt>
                <c:pt idx="20">
                  <c:v>1.06</c:v>
                </c:pt>
                <c:pt idx="21">
                  <c:v>1.08</c:v>
                </c:pt>
                <c:pt idx="22">
                  <c:v>1.0900000000000001</c:v>
                </c:pt>
                <c:pt idx="23">
                  <c:v>1.0900000000000001</c:v>
                </c:pt>
                <c:pt idx="24">
                  <c:v>1.08</c:v>
                </c:pt>
                <c:pt idx="25">
                  <c:v>1.0900000000000001</c:v>
                </c:pt>
                <c:pt idx="26">
                  <c:v>1.07</c:v>
                </c:pt>
                <c:pt idx="27">
                  <c:v>1.08</c:v>
                </c:pt>
                <c:pt idx="28">
                  <c:v>1.08</c:v>
                </c:pt>
                <c:pt idx="29">
                  <c:v>1.08</c:v>
                </c:pt>
                <c:pt idx="30">
                  <c:v>1.1000000000000001</c:v>
                </c:pt>
                <c:pt idx="31">
                  <c:v>1.1100000000000001</c:v>
                </c:pt>
                <c:pt idx="32">
                  <c:v>1.0900000000000001</c:v>
                </c:pt>
                <c:pt idx="33">
                  <c:v>1.06</c:v>
                </c:pt>
                <c:pt idx="34">
                  <c:v>1.05</c:v>
                </c:pt>
                <c:pt idx="35">
                  <c:v>1.04</c:v>
                </c:pt>
                <c:pt idx="36">
                  <c:v>1.04</c:v>
                </c:pt>
                <c:pt idx="37">
                  <c:v>1.08</c:v>
                </c:pt>
                <c:pt idx="38">
                  <c:v>1.1200000000000001</c:v>
                </c:pt>
                <c:pt idx="39">
                  <c:v>1.1299999999999999</c:v>
                </c:pt>
                <c:pt idx="40">
                  <c:v>1.1499999999999999</c:v>
                </c:pt>
                <c:pt idx="41">
                  <c:v>1.17</c:v>
                </c:pt>
                <c:pt idx="42">
                  <c:v>1.1599999999999999</c:v>
                </c:pt>
                <c:pt idx="43">
                  <c:v>1.17</c:v>
                </c:pt>
                <c:pt idx="44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4-482C-B5FC-61209E32C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  <c:max val="1.23"/>
          <c:min val="0.96000000000000008"/>
        </c:scaling>
        <c:delete val="0"/>
        <c:axPos val="l"/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1111111111111E-2"/>
          <c:y val="5.4432105980907849E-2"/>
          <c:w val="0.92434603174603169"/>
          <c:h val="0.7036244444444445"/>
        </c:manualLayout>
      </c:layout>
      <c:lineChart>
        <c:grouping val="standard"/>
        <c:varyColors val="0"/>
        <c:ser>
          <c:idx val="0"/>
          <c:order val="0"/>
          <c:tx>
            <c:v>Total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4'!$Q$5:$Q$49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4'!$R$5:$R$49</c:f>
              <c:numCache>
                <c:formatCode>#,##0.00</c:formatCode>
                <c:ptCount val="45"/>
                <c:pt idx="0">
                  <c:v>16.260000000000002</c:v>
                </c:pt>
                <c:pt idx="1">
                  <c:v>19.649999999999999</c:v>
                </c:pt>
                <c:pt idx="2">
                  <c:v>20.25</c:v>
                </c:pt>
                <c:pt idx="3">
                  <c:v>20.98</c:v>
                </c:pt>
                <c:pt idx="4">
                  <c:v>22.37</c:v>
                </c:pt>
                <c:pt idx="5">
                  <c:v>21.71</c:v>
                </c:pt>
                <c:pt idx="6">
                  <c:v>21.08</c:v>
                </c:pt>
                <c:pt idx="7">
                  <c:v>20.2</c:v>
                </c:pt>
                <c:pt idx="8">
                  <c:v>18.100000000000001</c:v>
                </c:pt>
                <c:pt idx="9">
                  <c:v>16.850000000000001</c:v>
                </c:pt>
                <c:pt idx="10">
                  <c:v>14.69</c:v>
                </c:pt>
                <c:pt idx="11">
                  <c:v>12.05</c:v>
                </c:pt>
                <c:pt idx="12">
                  <c:v>10.32</c:v>
                </c:pt>
                <c:pt idx="13">
                  <c:v>4.6399999999999997</c:v>
                </c:pt>
                <c:pt idx="14">
                  <c:v>2.19</c:v>
                </c:pt>
                <c:pt idx="15">
                  <c:v>-1.35</c:v>
                </c:pt>
                <c:pt idx="16">
                  <c:v>-3.9</c:v>
                </c:pt>
                <c:pt idx="17">
                  <c:v>-3.27</c:v>
                </c:pt>
                <c:pt idx="18">
                  <c:v>-3.23</c:v>
                </c:pt>
                <c:pt idx="19">
                  <c:v>-3.63</c:v>
                </c:pt>
                <c:pt idx="20">
                  <c:v>-3.23</c:v>
                </c:pt>
                <c:pt idx="21">
                  <c:v>-4.3</c:v>
                </c:pt>
                <c:pt idx="22">
                  <c:v>-3.32</c:v>
                </c:pt>
                <c:pt idx="23">
                  <c:v>-2.2200000000000002</c:v>
                </c:pt>
                <c:pt idx="24">
                  <c:v>-2.42</c:v>
                </c:pt>
                <c:pt idx="25">
                  <c:v>-1.53</c:v>
                </c:pt>
                <c:pt idx="26">
                  <c:v>-0.93</c:v>
                </c:pt>
                <c:pt idx="27">
                  <c:v>0.61</c:v>
                </c:pt>
                <c:pt idx="28">
                  <c:v>2.0699999999999998</c:v>
                </c:pt>
                <c:pt idx="29">
                  <c:v>1.84</c:v>
                </c:pt>
                <c:pt idx="30">
                  <c:v>1.98</c:v>
                </c:pt>
                <c:pt idx="31">
                  <c:v>0.95</c:v>
                </c:pt>
                <c:pt idx="32">
                  <c:v>0.1</c:v>
                </c:pt>
                <c:pt idx="33">
                  <c:v>1.25</c:v>
                </c:pt>
                <c:pt idx="34">
                  <c:v>1.62</c:v>
                </c:pt>
                <c:pt idx="35">
                  <c:v>-0.2</c:v>
                </c:pt>
                <c:pt idx="36">
                  <c:v>-0.24</c:v>
                </c:pt>
                <c:pt idx="37">
                  <c:v>-1.29</c:v>
                </c:pt>
                <c:pt idx="38">
                  <c:v>-2.61</c:v>
                </c:pt>
                <c:pt idx="39">
                  <c:v>-3.08</c:v>
                </c:pt>
                <c:pt idx="40">
                  <c:v>-3.05</c:v>
                </c:pt>
                <c:pt idx="41">
                  <c:v>-3.68</c:v>
                </c:pt>
                <c:pt idx="42">
                  <c:v>-4.32</c:v>
                </c:pt>
                <c:pt idx="43">
                  <c:v>-3.74</c:v>
                </c:pt>
                <c:pt idx="44">
                  <c:v>-2.79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E-4966-A41C-6ECE8F53D275}"/>
            </c:ext>
          </c:extLst>
        </c:ser>
        <c:ser>
          <c:idx val="1"/>
          <c:order val="1"/>
          <c:tx>
            <c:v>Total except energy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4'!$S$5:$S$49</c:f>
              <c:numCache>
                <c:formatCode>#,##0.00</c:formatCode>
                <c:ptCount val="45"/>
                <c:pt idx="0">
                  <c:v>13.81</c:v>
                </c:pt>
                <c:pt idx="1">
                  <c:v>15.06</c:v>
                </c:pt>
                <c:pt idx="2">
                  <c:v>17.46</c:v>
                </c:pt>
                <c:pt idx="3">
                  <c:v>17.43</c:v>
                </c:pt>
                <c:pt idx="4">
                  <c:v>17.510000000000002</c:v>
                </c:pt>
                <c:pt idx="5">
                  <c:v>17.309999999999999</c:v>
                </c:pt>
                <c:pt idx="6">
                  <c:v>17.600000000000001</c:v>
                </c:pt>
                <c:pt idx="7">
                  <c:v>17.760000000000002</c:v>
                </c:pt>
                <c:pt idx="8">
                  <c:v>16.920000000000002</c:v>
                </c:pt>
                <c:pt idx="9">
                  <c:v>16.37</c:v>
                </c:pt>
                <c:pt idx="10">
                  <c:v>15.55</c:v>
                </c:pt>
                <c:pt idx="11">
                  <c:v>14.85</c:v>
                </c:pt>
                <c:pt idx="12">
                  <c:v>13.09</c:v>
                </c:pt>
                <c:pt idx="13">
                  <c:v>10.4</c:v>
                </c:pt>
                <c:pt idx="14">
                  <c:v>6.51</c:v>
                </c:pt>
                <c:pt idx="15">
                  <c:v>3.76</c:v>
                </c:pt>
                <c:pt idx="16">
                  <c:v>1.97</c:v>
                </c:pt>
                <c:pt idx="17">
                  <c:v>1</c:v>
                </c:pt>
                <c:pt idx="18">
                  <c:v>-0.33</c:v>
                </c:pt>
                <c:pt idx="19">
                  <c:v>-1.48</c:v>
                </c:pt>
                <c:pt idx="20">
                  <c:v>-1.3</c:v>
                </c:pt>
                <c:pt idx="21">
                  <c:v>-1.83</c:v>
                </c:pt>
                <c:pt idx="22">
                  <c:v>-1.73</c:v>
                </c:pt>
                <c:pt idx="23">
                  <c:v>-2.5099999999999998</c:v>
                </c:pt>
                <c:pt idx="24">
                  <c:v>-2.34</c:v>
                </c:pt>
                <c:pt idx="25">
                  <c:v>-1.88</c:v>
                </c:pt>
                <c:pt idx="26">
                  <c:v>-1.17</c:v>
                </c:pt>
                <c:pt idx="27">
                  <c:v>-0.09</c:v>
                </c:pt>
                <c:pt idx="28">
                  <c:v>0.91</c:v>
                </c:pt>
                <c:pt idx="29">
                  <c:v>1.61</c:v>
                </c:pt>
                <c:pt idx="30">
                  <c:v>2.0699999999999998</c:v>
                </c:pt>
                <c:pt idx="31">
                  <c:v>1.88</c:v>
                </c:pt>
                <c:pt idx="32">
                  <c:v>1.06</c:v>
                </c:pt>
                <c:pt idx="33">
                  <c:v>0.56000000000000005</c:v>
                </c:pt>
                <c:pt idx="34">
                  <c:v>0.54</c:v>
                </c:pt>
                <c:pt idx="35">
                  <c:v>-1.07</c:v>
                </c:pt>
                <c:pt idx="36">
                  <c:v>-1.45</c:v>
                </c:pt>
                <c:pt idx="37">
                  <c:v>-1.31</c:v>
                </c:pt>
                <c:pt idx="38">
                  <c:v>-2.0499999999999998</c:v>
                </c:pt>
                <c:pt idx="39">
                  <c:v>-2.2799999999999998</c:v>
                </c:pt>
                <c:pt idx="40">
                  <c:v>-2.56</c:v>
                </c:pt>
                <c:pt idx="41">
                  <c:v>-2.88</c:v>
                </c:pt>
                <c:pt idx="42">
                  <c:v>-3.33</c:v>
                </c:pt>
                <c:pt idx="43">
                  <c:v>-3.09</c:v>
                </c:pt>
                <c:pt idx="44">
                  <c:v>-2.74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E-4966-A41C-6ECE8F53D275}"/>
            </c:ext>
          </c:extLst>
        </c:ser>
        <c:ser>
          <c:idx val="2"/>
          <c:order val="2"/>
          <c:tx>
            <c:v>Consumer goods</c:v>
          </c:tx>
          <c:spPr>
            <a:ln w="28575" cap="rnd">
              <a:solidFill>
                <a:srgbClr val="FF3838"/>
              </a:solidFill>
              <a:prstDash val="solid"/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4'!$T$5:$T$49</c:f>
              <c:numCache>
                <c:formatCode>#,##0.00</c:formatCode>
                <c:ptCount val="45"/>
                <c:pt idx="0">
                  <c:v>7.78</c:v>
                </c:pt>
                <c:pt idx="1">
                  <c:v>10.74</c:v>
                </c:pt>
                <c:pt idx="2">
                  <c:v>12.76</c:v>
                </c:pt>
                <c:pt idx="3">
                  <c:v>13.59</c:v>
                </c:pt>
                <c:pt idx="4">
                  <c:v>14.56</c:v>
                </c:pt>
                <c:pt idx="5">
                  <c:v>15.21</c:v>
                </c:pt>
                <c:pt idx="6">
                  <c:v>15.76</c:v>
                </c:pt>
                <c:pt idx="7">
                  <c:v>17.489999999999998</c:v>
                </c:pt>
                <c:pt idx="8">
                  <c:v>17.71</c:v>
                </c:pt>
                <c:pt idx="9">
                  <c:v>18.8</c:v>
                </c:pt>
                <c:pt idx="10">
                  <c:v>18.29</c:v>
                </c:pt>
                <c:pt idx="11">
                  <c:v>18.829999999999998</c:v>
                </c:pt>
                <c:pt idx="12">
                  <c:v>18.079999999999998</c:v>
                </c:pt>
                <c:pt idx="13">
                  <c:v>14.54</c:v>
                </c:pt>
                <c:pt idx="14">
                  <c:v>12.11</c:v>
                </c:pt>
                <c:pt idx="15">
                  <c:v>10.62</c:v>
                </c:pt>
                <c:pt idx="16">
                  <c:v>9.0500000000000007</c:v>
                </c:pt>
                <c:pt idx="17">
                  <c:v>8.85</c:v>
                </c:pt>
                <c:pt idx="18">
                  <c:v>8.09</c:v>
                </c:pt>
                <c:pt idx="19">
                  <c:v>6.22</c:v>
                </c:pt>
                <c:pt idx="20">
                  <c:v>5.49</c:v>
                </c:pt>
                <c:pt idx="21">
                  <c:v>4.1100000000000003</c:v>
                </c:pt>
                <c:pt idx="22">
                  <c:v>4.1900000000000004</c:v>
                </c:pt>
                <c:pt idx="23">
                  <c:v>3.39</c:v>
                </c:pt>
                <c:pt idx="24">
                  <c:v>2.73</c:v>
                </c:pt>
                <c:pt idx="25">
                  <c:v>2.62</c:v>
                </c:pt>
                <c:pt idx="26">
                  <c:v>2.82</c:v>
                </c:pt>
                <c:pt idx="27">
                  <c:v>3.06</c:v>
                </c:pt>
                <c:pt idx="28">
                  <c:v>3.24</c:v>
                </c:pt>
                <c:pt idx="29">
                  <c:v>2.97</c:v>
                </c:pt>
                <c:pt idx="30">
                  <c:v>3.31</c:v>
                </c:pt>
                <c:pt idx="31">
                  <c:v>3.12</c:v>
                </c:pt>
                <c:pt idx="32">
                  <c:v>1.2</c:v>
                </c:pt>
                <c:pt idx="33">
                  <c:v>0.21</c:v>
                </c:pt>
                <c:pt idx="34">
                  <c:v>0.09</c:v>
                </c:pt>
                <c:pt idx="35">
                  <c:v>-2.4500000000000002</c:v>
                </c:pt>
                <c:pt idx="36">
                  <c:v>-2.69</c:v>
                </c:pt>
                <c:pt idx="37">
                  <c:v>-2.2999999999999998</c:v>
                </c:pt>
                <c:pt idx="38">
                  <c:v>-3.3</c:v>
                </c:pt>
                <c:pt idx="39">
                  <c:v>-3.44</c:v>
                </c:pt>
                <c:pt idx="40">
                  <c:v>-3.23</c:v>
                </c:pt>
                <c:pt idx="41">
                  <c:v>-3.73</c:v>
                </c:pt>
                <c:pt idx="42">
                  <c:v>-3.9</c:v>
                </c:pt>
                <c:pt idx="43">
                  <c:v>-3.64</c:v>
                </c:pt>
                <c:pt idx="44">
                  <c:v>-3.1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E-4966-A41C-6ECE8F53D275}"/>
            </c:ext>
          </c:extLst>
        </c:ser>
        <c:ser>
          <c:idx val="3"/>
          <c:order val="3"/>
          <c:tx>
            <c:v>Intermediate goods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4'!$U$5:$U$49</c:f>
              <c:numCache>
                <c:formatCode>#,##0.00</c:formatCode>
                <c:ptCount val="45"/>
                <c:pt idx="0">
                  <c:v>23.57</c:v>
                </c:pt>
                <c:pt idx="1">
                  <c:v>23.52</c:v>
                </c:pt>
                <c:pt idx="2">
                  <c:v>26.75</c:v>
                </c:pt>
                <c:pt idx="3">
                  <c:v>25.25</c:v>
                </c:pt>
                <c:pt idx="4">
                  <c:v>24.52</c:v>
                </c:pt>
                <c:pt idx="5">
                  <c:v>23.27</c:v>
                </c:pt>
                <c:pt idx="6">
                  <c:v>22.96</c:v>
                </c:pt>
                <c:pt idx="7">
                  <c:v>22.31</c:v>
                </c:pt>
                <c:pt idx="8">
                  <c:v>19.62</c:v>
                </c:pt>
                <c:pt idx="9">
                  <c:v>17.77</c:v>
                </c:pt>
                <c:pt idx="10">
                  <c:v>16.43</c:v>
                </c:pt>
                <c:pt idx="11">
                  <c:v>15.15</c:v>
                </c:pt>
                <c:pt idx="12">
                  <c:v>11.69</c:v>
                </c:pt>
                <c:pt idx="13">
                  <c:v>8.8000000000000007</c:v>
                </c:pt>
                <c:pt idx="14">
                  <c:v>2.6</c:v>
                </c:pt>
                <c:pt idx="15">
                  <c:v>-1.97</c:v>
                </c:pt>
                <c:pt idx="16">
                  <c:v>-4.29</c:v>
                </c:pt>
                <c:pt idx="17">
                  <c:v>-5.96</c:v>
                </c:pt>
                <c:pt idx="18">
                  <c:v>-7.75</c:v>
                </c:pt>
                <c:pt idx="19">
                  <c:v>-8.6999999999999993</c:v>
                </c:pt>
                <c:pt idx="20">
                  <c:v>-7.77</c:v>
                </c:pt>
                <c:pt idx="21">
                  <c:v>-7.83</c:v>
                </c:pt>
                <c:pt idx="22">
                  <c:v>-7.73</c:v>
                </c:pt>
                <c:pt idx="23">
                  <c:v>-8.81</c:v>
                </c:pt>
                <c:pt idx="24">
                  <c:v>-7.75</c:v>
                </c:pt>
                <c:pt idx="25">
                  <c:v>-6.62</c:v>
                </c:pt>
                <c:pt idx="26">
                  <c:v>-5.14</c:v>
                </c:pt>
                <c:pt idx="27">
                  <c:v>-3</c:v>
                </c:pt>
                <c:pt idx="28">
                  <c:v>-0.87</c:v>
                </c:pt>
                <c:pt idx="29">
                  <c:v>1.0900000000000001</c:v>
                </c:pt>
                <c:pt idx="30">
                  <c:v>1.77</c:v>
                </c:pt>
                <c:pt idx="31">
                  <c:v>1.44</c:v>
                </c:pt>
                <c:pt idx="32">
                  <c:v>1.29</c:v>
                </c:pt>
                <c:pt idx="33">
                  <c:v>0.72</c:v>
                </c:pt>
                <c:pt idx="34">
                  <c:v>0.63</c:v>
                </c:pt>
                <c:pt idx="35">
                  <c:v>-0.62</c:v>
                </c:pt>
                <c:pt idx="36">
                  <c:v>-1.36</c:v>
                </c:pt>
                <c:pt idx="37">
                  <c:v>-1.25</c:v>
                </c:pt>
                <c:pt idx="38">
                  <c:v>-1.93</c:v>
                </c:pt>
                <c:pt idx="39">
                  <c:v>-2.42</c:v>
                </c:pt>
                <c:pt idx="40">
                  <c:v>-3.43</c:v>
                </c:pt>
                <c:pt idx="41">
                  <c:v>-3.94</c:v>
                </c:pt>
                <c:pt idx="42">
                  <c:v>-4.8600000000000003</c:v>
                </c:pt>
                <c:pt idx="43">
                  <c:v>-4.58</c:v>
                </c:pt>
                <c:pt idx="44">
                  <c:v>-4.38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E-4966-A41C-6ECE8F53D275}"/>
            </c:ext>
          </c:extLst>
        </c:ser>
        <c:ser>
          <c:idx val="4"/>
          <c:order val="4"/>
          <c:tx>
            <c:v>Capital goods</c:v>
          </c:tx>
          <c:spPr>
            <a:ln w="28575" cap="rnd">
              <a:solidFill>
                <a:srgbClr val="278EC9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4'!$V$5:$V$49</c:f>
              <c:numCache>
                <c:formatCode>#,##0.00</c:formatCode>
                <c:ptCount val="45"/>
                <c:pt idx="0">
                  <c:v>5.58</c:v>
                </c:pt>
                <c:pt idx="1">
                  <c:v>5.78</c:v>
                </c:pt>
                <c:pt idx="2">
                  <c:v>6.78</c:v>
                </c:pt>
                <c:pt idx="3">
                  <c:v>7.59</c:v>
                </c:pt>
                <c:pt idx="4">
                  <c:v>7.45</c:v>
                </c:pt>
                <c:pt idx="5">
                  <c:v>7.77</c:v>
                </c:pt>
                <c:pt idx="6">
                  <c:v>8.7799999999999994</c:v>
                </c:pt>
                <c:pt idx="7">
                  <c:v>7.68</c:v>
                </c:pt>
                <c:pt idx="8">
                  <c:v>8.8000000000000007</c:v>
                </c:pt>
                <c:pt idx="9">
                  <c:v>7.87</c:v>
                </c:pt>
                <c:pt idx="10">
                  <c:v>7.6</c:v>
                </c:pt>
                <c:pt idx="11">
                  <c:v>5.71</c:v>
                </c:pt>
                <c:pt idx="12">
                  <c:v>6.09</c:v>
                </c:pt>
                <c:pt idx="13">
                  <c:v>5.47</c:v>
                </c:pt>
                <c:pt idx="14">
                  <c:v>4.47</c:v>
                </c:pt>
                <c:pt idx="15">
                  <c:v>3.83</c:v>
                </c:pt>
                <c:pt idx="16">
                  <c:v>3.04</c:v>
                </c:pt>
                <c:pt idx="17">
                  <c:v>2.13</c:v>
                </c:pt>
                <c:pt idx="18">
                  <c:v>0.85</c:v>
                </c:pt>
                <c:pt idx="19">
                  <c:v>0.49</c:v>
                </c:pt>
                <c:pt idx="20">
                  <c:v>0.25</c:v>
                </c:pt>
                <c:pt idx="21">
                  <c:v>0.17</c:v>
                </c:pt>
                <c:pt idx="22">
                  <c:v>0.37</c:v>
                </c:pt>
                <c:pt idx="23">
                  <c:v>0.37</c:v>
                </c:pt>
                <c:pt idx="24">
                  <c:v>-0.14000000000000001</c:v>
                </c:pt>
                <c:pt idx="25">
                  <c:v>-0.15</c:v>
                </c:pt>
                <c:pt idx="26">
                  <c:v>-0.39</c:v>
                </c:pt>
                <c:pt idx="27">
                  <c:v>-0.19</c:v>
                </c:pt>
                <c:pt idx="28">
                  <c:v>-0.15</c:v>
                </c:pt>
                <c:pt idx="29">
                  <c:v>-0.32</c:v>
                </c:pt>
                <c:pt idx="30">
                  <c:v>-0.11</c:v>
                </c:pt>
                <c:pt idx="31">
                  <c:v>0</c:v>
                </c:pt>
                <c:pt idx="32">
                  <c:v>0.15</c:v>
                </c:pt>
                <c:pt idx="33">
                  <c:v>1.01</c:v>
                </c:pt>
                <c:pt idx="34">
                  <c:v>1.36</c:v>
                </c:pt>
                <c:pt idx="35">
                  <c:v>1.18</c:v>
                </c:pt>
                <c:pt idx="36">
                  <c:v>1.31</c:v>
                </c:pt>
                <c:pt idx="37">
                  <c:v>0.98</c:v>
                </c:pt>
                <c:pt idx="38">
                  <c:v>0.7</c:v>
                </c:pt>
                <c:pt idx="39">
                  <c:v>0.89</c:v>
                </c:pt>
                <c:pt idx="40">
                  <c:v>1.2</c:v>
                </c:pt>
                <c:pt idx="41">
                  <c:v>1.78</c:v>
                </c:pt>
                <c:pt idx="42">
                  <c:v>1.86</c:v>
                </c:pt>
                <c:pt idx="43">
                  <c:v>1.86</c:v>
                </c:pt>
                <c:pt idx="44">
                  <c:v>2.14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  <c:extLst/>
      </c:lineChart>
      <c:lineChart>
        <c:grouping val="standard"/>
        <c:varyColors val="0"/>
        <c:ser>
          <c:idx val="5"/>
          <c:order val="5"/>
          <c:tx>
            <c:v>Energy (right scale)</c:v>
          </c:tx>
          <c:spPr>
            <a:ln w="28575" cap="rnd">
              <a:solidFill>
                <a:srgbClr val="BB0000"/>
              </a:solidFill>
              <a:round/>
            </a:ln>
            <a:effectLst/>
          </c:spPr>
          <c:marker>
            <c:symbol val="none"/>
          </c:marker>
          <c:val>
            <c:numRef>
              <c:f>'Chart 4'!$W$5:$W$49</c:f>
              <c:numCache>
                <c:formatCode>General</c:formatCode>
                <c:ptCount val="45"/>
                <c:pt idx="0">
                  <c:v>28.3</c:v>
                </c:pt>
                <c:pt idx="1">
                  <c:v>41.7</c:v>
                </c:pt>
                <c:pt idx="2">
                  <c:v>33.69</c:v>
                </c:pt>
                <c:pt idx="3">
                  <c:v>38.03</c:v>
                </c:pt>
                <c:pt idx="4">
                  <c:v>45.46</c:v>
                </c:pt>
                <c:pt idx="5">
                  <c:v>42.34</c:v>
                </c:pt>
                <c:pt idx="6">
                  <c:v>37.53</c:v>
                </c:pt>
                <c:pt idx="7">
                  <c:v>31.49</c:v>
                </c:pt>
                <c:pt idx="8">
                  <c:v>23.4</c:v>
                </c:pt>
                <c:pt idx="9">
                  <c:v>19.010000000000002</c:v>
                </c:pt>
                <c:pt idx="10">
                  <c:v>10.97</c:v>
                </c:pt>
                <c:pt idx="11">
                  <c:v>-0.44</c:v>
                </c:pt>
                <c:pt idx="12">
                  <c:v>-1.73</c:v>
                </c:pt>
                <c:pt idx="13">
                  <c:v>-17.78</c:v>
                </c:pt>
                <c:pt idx="14">
                  <c:v>-16.02</c:v>
                </c:pt>
                <c:pt idx="15">
                  <c:v>-22.24</c:v>
                </c:pt>
                <c:pt idx="16">
                  <c:v>-26.46</c:v>
                </c:pt>
                <c:pt idx="17">
                  <c:v>-19.73</c:v>
                </c:pt>
                <c:pt idx="18">
                  <c:v>-14.92</c:v>
                </c:pt>
                <c:pt idx="19">
                  <c:v>-12.49</c:v>
                </c:pt>
                <c:pt idx="20">
                  <c:v>-11.4</c:v>
                </c:pt>
                <c:pt idx="21">
                  <c:v>-14.83</c:v>
                </c:pt>
                <c:pt idx="22">
                  <c:v>-10.57</c:v>
                </c:pt>
                <c:pt idx="23">
                  <c:v>-0.73</c:v>
                </c:pt>
                <c:pt idx="24">
                  <c:v>-2.78</c:v>
                </c:pt>
                <c:pt idx="25">
                  <c:v>0.23</c:v>
                </c:pt>
                <c:pt idx="26">
                  <c:v>0.36</c:v>
                </c:pt>
                <c:pt idx="27">
                  <c:v>4.4400000000000004</c:v>
                </c:pt>
                <c:pt idx="28">
                  <c:v>8.24</c:v>
                </c:pt>
                <c:pt idx="29">
                  <c:v>2.97</c:v>
                </c:pt>
                <c:pt idx="30">
                  <c:v>1.55</c:v>
                </c:pt>
                <c:pt idx="31">
                  <c:v>-3.42</c:v>
                </c:pt>
                <c:pt idx="32">
                  <c:v>-4.41</c:v>
                </c:pt>
                <c:pt idx="33">
                  <c:v>4.6900000000000004</c:v>
                </c:pt>
                <c:pt idx="34">
                  <c:v>7.03</c:v>
                </c:pt>
                <c:pt idx="35">
                  <c:v>4.1900000000000004</c:v>
                </c:pt>
                <c:pt idx="36">
                  <c:v>5.84</c:v>
                </c:pt>
                <c:pt idx="37">
                  <c:v>-1.24</c:v>
                </c:pt>
                <c:pt idx="38">
                  <c:v>-5.63</c:v>
                </c:pt>
                <c:pt idx="39">
                  <c:v>-7.24</c:v>
                </c:pt>
                <c:pt idx="40">
                  <c:v>-5.44</c:v>
                </c:pt>
                <c:pt idx="41">
                  <c:v>-7.5</c:v>
                </c:pt>
                <c:pt idx="42">
                  <c:v>-9.06</c:v>
                </c:pt>
                <c:pt idx="43">
                  <c:v>-6.85</c:v>
                </c:pt>
                <c:pt idx="44">
                  <c:v>-3.02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6EE-4966-A41C-6ECE8F53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596576"/>
        <c:axId val="674099008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67409900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45596576"/>
        <c:crosses val="max"/>
        <c:crossBetween val="between"/>
      </c:valAx>
      <c:catAx>
        <c:axId val="345596576"/>
        <c:scaling>
          <c:orientation val="minMax"/>
        </c:scaling>
        <c:delete val="1"/>
        <c:axPos val="b"/>
        <c:majorTickMark val="out"/>
        <c:minorTickMark val="none"/>
        <c:tickLblPos val="nextTo"/>
        <c:crossAx val="674099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6190476190473E-2"/>
          <c:y val="3.0697847067557536E-2"/>
          <c:w val="0.93203269841269842"/>
          <c:h val="0.77219416666666663"/>
        </c:manualLayout>
      </c:layout>
      <c:lineChart>
        <c:grouping val="standard"/>
        <c:varyColors val="0"/>
        <c:ser>
          <c:idx val="2"/>
          <c:order val="0"/>
          <c:tx>
            <c:v>Industry (3 months)</c:v>
          </c:tx>
          <c:spPr>
            <a:ln w="28575" cap="rnd">
              <a:solidFill>
                <a:srgbClr val="FF3838"/>
              </a:solidFill>
              <a:round/>
            </a:ln>
            <a:effectLst/>
          </c:spPr>
          <c:marker>
            <c:symbol val="none"/>
          </c:marker>
          <c:cat>
            <c:numRef>
              <c:f>'Chart 5'!$Q$5:$Q$49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5'!$R$5:$R$49</c:f>
              <c:numCache>
                <c:formatCode>#,##0.00</c:formatCode>
                <c:ptCount val="45"/>
                <c:pt idx="0">
                  <c:v>2.74</c:v>
                </c:pt>
                <c:pt idx="1">
                  <c:v>4.49</c:v>
                </c:pt>
                <c:pt idx="2">
                  <c:v>4.91</c:v>
                </c:pt>
                <c:pt idx="3">
                  <c:v>4.1100000000000003</c:v>
                </c:pt>
                <c:pt idx="4">
                  <c:v>3.51</c:v>
                </c:pt>
                <c:pt idx="5">
                  <c:v>2.79</c:v>
                </c:pt>
                <c:pt idx="6">
                  <c:v>2.4500000000000002</c:v>
                </c:pt>
                <c:pt idx="7">
                  <c:v>2.86</c:v>
                </c:pt>
                <c:pt idx="8">
                  <c:v>3.11</c:v>
                </c:pt>
                <c:pt idx="9">
                  <c:v>2.57</c:v>
                </c:pt>
                <c:pt idx="10">
                  <c:v>1.92</c:v>
                </c:pt>
                <c:pt idx="11">
                  <c:v>1.29</c:v>
                </c:pt>
                <c:pt idx="12">
                  <c:v>0.63</c:v>
                </c:pt>
                <c:pt idx="13">
                  <c:v>0.05</c:v>
                </c:pt>
                <c:pt idx="14">
                  <c:v>-0.23</c:v>
                </c:pt>
                <c:pt idx="15">
                  <c:v>-0.73</c:v>
                </c:pt>
                <c:pt idx="16">
                  <c:v>-0.81</c:v>
                </c:pt>
                <c:pt idx="17">
                  <c:v>-0.77</c:v>
                </c:pt>
                <c:pt idx="18">
                  <c:v>-0.28000000000000003</c:v>
                </c:pt>
                <c:pt idx="19">
                  <c:v>0.21</c:v>
                </c:pt>
                <c:pt idx="20">
                  <c:v>-0.19</c:v>
                </c:pt>
                <c:pt idx="21">
                  <c:v>-0.08</c:v>
                </c:pt>
                <c:pt idx="22">
                  <c:v>0.06</c:v>
                </c:pt>
                <c:pt idx="23">
                  <c:v>0.38</c:v>
                </c:pt>
                <c:pt idx="24">
                  <c:v>0.06</c:v>
                </c:pt>
                <c:pt idx="25">
                  <c:v>-0.47</c:v>
                </c:pt>
                <c:pt idx="26">
                  <c:v>-0.28000000000000003</c:v>
                </c:pt>
                <c:pt idx="27">
                  <c:v>-0.15</c:v>
                </c:pt>
                <c:pt idx="28">
                  <c:v>0.16</c:v>
                </c:pt>
                <c:pt idx="29">
                  <c:v>0.28999999999999998</c:v>
                </c:pt>
                <c:pt idx="30">
                  <c:v>0.01</c:v>
                </c:pt>
                <c:pt idx="31">
                  <c:v>-0.24</c:v>
                </c:pt>
                <c:pt idx="32">
                  <c:v>0.89</c:v>
                </c:pt>
                <c:pt idx="33">
                  <c:v>-0.1</c:v>
                </c:pt>
                <c:pt idx="34">
                  <c:v>0.64</c:v>
                </c:pt>
                <c:pt idx="35">
                  <c:v>0.89</c:v>
                </c:pt>
                <c:pt idx="36">
                  <c:v>1.26</c:v>
                </c:pt>
                <c:pt idx="37">
                  <c:v>0.97</c:v>
                </c:pt>
                <c:pt idx="38">
                  <c:v>1.1100000000000001</c:v>
                </c:pt>
                <c:pt idx="39">
                  <c:v>0.19</c:v>
                </c:pt>
                <c:pt idx="40">
                  <c:v>-0.13</c:v>
                </c:pt>
                <c:pt idx="41">
                  <c:v>0.82</c:v>
                </c:pt>
                <c:pt idx="42">
                  <c:v>-0.33</c:v>
                </c:pt>
                <c:pt idx="43">
                  <c:v>0.09</c:v>
                </c:pt>
                <c:pt idx="4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F-4734-A0AE-98DAD1B351D5}"/>
            </c:ext>
          </c:extLst>
        </c:ser>
        <c:ser>
          <c:idx val="0"/>
          <c:order val="1"/>
          <c:tx>
            <c:v>Services (3 months)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5'!$S$5:$S$49</c:f>
              <c:numCache>
                <c:formatCode>#,##0.00</c:formatCode>
                <c:ptCount val="45"/>
                <c:pt idx="0">
                  <c:v>2.56</c:v>
                </c:pt>
                <c:pt idx="1">
                  <c:v>4.42</c:v>
                </c:pt>
                <c:pt idx="2">
                  <c:v>4.57</c:v>
                </c:pt>
                <c:pt idx="3">
                  <c:v>3.89</c:v>
                </c:pt>
                <c:pt idx="4">
                  <c:v>4.3600000000000003</c:v>
                </c:pt>
                <c:pt idx="5">
                  <c:v>4.12</c:v>
                </c:pt>
                <c:pt idx="6">
                  <c:v>2.82</c:v>
                </c:pt>
                <c:pt idx="7">
                  <c:v>2.95</c:v>
                </c:pt>
                <c:pt idx="8">
                  <c:v>2.84</c:v>
                </c:pt>
                <c:pt idx="9">
                  <c:v>3.17</c:v>
                </c:pt>
                <c:pt idx="10">
                  <c:v>3.38</c:v>
                </c:pt>
                <c:pt idx="11">
                  <c:v>3.32</c:v>
                </c:pt>
                <c:pt idx="12">
                  <c:v>2.76</c:v>
                </c:pt>
                <c:pt idx="13">
                  <c:v>3.32</c:v>
                </c:pt>
                <c:pt idx="14">
                  <c:v>3.07</c:v>
                </c:pt>
                <c:pt idx="15">
                  <c:v>1.43</c:v>
                </c:pt>
                <c:pt idx="16">
                  <c:v>1.33</c:v>
                </c:pt>
                <c:pt idx="17">
                  <c:v>1.24</c:v>
                </c:pt>
                <c:pt idx="18">
                  <c:v>1.04</c:v>
                </c:pt>
                <c:pt idx="19">
                  <c:v>1.57</c:v>
                </c:pt>
                <c:pt idx="20">
                  <c:v>1.45</c:v>
                </c:pt>
                <c:pt idx="21">
                  <c:v>1.82</c:v>
                </c:pt>
                <c:pt idx="22">
                  <c:v>2.4500000000000002</c:v>
                </c:pt>
                <c:pt idx="23">
                  <c:v>2.84</c:v>
                </c:pt>
                <c:pt idx="24">
                  <c:v>1.94</c:v>
                </c:pt>
                <c:pt idx="25">
                  <c:v>1.06</c:v>
                </c:pt>
                <c:pt idx="26">
                  <c:v>1.06</c:v>
                </c:pt>
                <c:pt idx="27">
                  <c:v>1</c:v>
                </c:pt>
                <c:pt idx="28">
                  <c:v>0.92</c:v>
                </c:pt>
                <c:pt idx="29">
                  <c:v>1.1000000000000001</c:v>
                </c:pt>
                <c:pt idx="30">
                  <c:v>1.08</c:v>
                </c:pt>
                <c:pt idx="31">
                  <c:v>0.98</c:v>
                </c:pt>
                <c:pt idx="32">
                  <c:v>1.18</c:v>
                </c:pt>
                <c:pt idx="33">
                  <c:v>1.43</c:v>
                </c:pt>
                <c:pt idx="34">
                  <c:v>1.8</c:v>
                </c:pt>
                <c:pt idx="35">
                  <c:v>2.11</c:v>
                </c:pt>
                <c:pt idx="36">
                  <c:v>1.76</c:v>
                </c:pt>
                <c:pt idx="37">
                  <c:v>0.73</c:v>
                </c:pt>
                <c:pt idx="38">
                  <c:v>0.79</c:v>
                </c:pt>
                <c:pt idx="39">
                  <c:v>2.02</c:v>
                </c:pt>
                <c:pt idx="40">
                  <c:v>1.9</c:v>
                </c:pt>
                <c:pt idx="41">
                  <c:v>1.47</c:v>
                </c:pt>
                <c:pt idx="42">
                  <c:v>1.1200000000000001</c:v>
                </c:pt>
                <c:pt idx="43">
                  <c:v>0.4</c:v>
                </c:pt>
                <c:pt idx="44">
                  <c:v>1.35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F-4734-A0AE-98DAD1B351D5}"/>
            </c:ext>
          </c:extLst>
        </c:ser>
        <c:ser>
          <c:idx val="1"/>
          <c:order val="2"/>
          <c:tx>
            <c:v>Retail trade (3 months)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5'!$T$5:$T$49</c:f>
              <c:numCache>
                <c:formatCode>#,##0.00</c:formatCode>
                <c:ptCount val="45"/>
                <c:pt idx="0">
                  <c:v>3.06</c:v>
                </c:pt>
                <c:pt idx="1">
                  <c:v>5.62</c:v>
                </c:pt>
                <c:pt idx="2">
                  <c:v>5.31</c:v>
                </c:pt>
                <c:pt idx="3">
                  <c:v>4.74</c:v>
                </c:pt>
                <c:pt idx="4">
                  <c:v>4.96</c:v>
                </c:pt>
                <c:pt idx="5">
                  <c:v>4.8499999999999996</c:v>
                </c:pt>
                <c:pt idx="6">
                  <c:v>4.18</c:v>
                </c:pt>
                <c:pt idx="7">
                  <c:v>5.53</c:v>
                </c:pt>
                <c:pt idx="8">
                  <c:v>5.94</c:v>
                </c:pt>
                <c:pt idx="9">
                  <c:v>5.2</c:v>
                </c:pt>
                <c:pt idx="10">
                  <c:v>3.55</c:v>
                </c:pt>
                <c:pt idx="11">
                  <c:v>3.93</c:v>
                </c:pt>
                <c:pt idx="12">
                  <c:v>3.41</c:v>
                </c:pt>
                <c:pt idx="13">
                  <c:v>3</c:v>
                </c:pt>
                <c:pt idx="14">
                  <c:v>2.64</c:v>
                </c:pt>
                <c:pt idx="15">
                  <c:v>1.63</c:v>
                </c:pt>
                <c:pt idx="16">
                  <c:v>1.43</c:v>
                </c:pt>
                <c:pt idx="17">
                  <c:v>0.91</c:v>
                </c:pt>
                <c:pt idx="18">
                  <c:v>1.3</c:v>
                </c:pt>
                <c:pt idx="19">
                  <c:v>1.38</c:v>
                </c:pt>
                <c:pt idx="20">
                  <c:v>0.83</c:v>
                </c:pt>
                <c:pt idx="21">
                  <c:v>0.61</c:v>
                </c:pt>
                <c:pt idx="22">
                  <c:v>1.08</c:v>
                </c:pt>
                <c:pt idx="23">
                  <c:v>1.81</c:v>
                </c:pt>
                <c:pt idx="24">
                  <c:v>0.82</c:v>
                </c:pt>
                <c:pt idx="25">
                  <c:v>0.36</c:v>
                </c:pt>
                <c:pt idx="26">
                  <c:v>0.32</c:v>
                </c:pt>
                <c:pt idx="27">
                  <c:v>-0.11</c:v>
                </c:pt>
                <c:pt idx="28">
                  <c:v>0.05</c:v>
                </c:pt>
                <c:pt idx="29">
                  <c:v>0.33</c:v>
                </c:pt>
                <c:pt idx="30">
                  <c:v>0.21</c:v>
                </c:pt>
                <c:pt idx="31">
                  <c:v>-0.2</c:v>
                </c:pt>
                <c:pt idx="32">
                  <c:v>0.28000000000000003</c:v>
                </c:pt>
                <c:pt idx="33">
                  <c:v>0.41</c:v>
                </c:pt>
                <c:pt idx="34">
                  <c:v>0.83</c:v>
                </c:pt>
                <c:pt idx="35">
                  <c:v>0.28000000000000003</c:v>
                </c:pt>
                <c:pt idx="36">
                  <c:v>0.32</c:v>
                </c:pt>
                <c:pt idx="37">
                  <c:v>0.17</c:v>
                </c:pt>
                <c:pt idx="38">
                  <c:v>0.36</c:v>
                </c:pt>
                <c:pt idx="39">
                  <c:v>0.54</c:v>
                </c:pt>
                <c:pt idx="40">
                  <c:v>0.43</c:v>
                </c:pt>
                <c:pt idx="41">
                  <c:v>0.27</c:v>
                </c:pt>
                <c:pt idx="42">
                  <c:v>0.19</c:v>
                </c:pt>
                <c:pt idx="43">
                  <c:v>-0.09</c:v>
                </c:pt>
                <c:pt idx="44">
                  <c:v>-0.28000000000000003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2F-4734-A0AE-98DAD1B351D5}"/>
            </c:ext>
          </c:extLst>
        </c:ser>
        <c:ser>
          <c:idx val="3"/>
          <c:order val="3"/>
          <c:tx>
            <c:v>Consumers (12 months)</c:v>
          </c:tx>
          <c:spPr>
            <a:ln w="28575" cap="rnd">
              <a:solidFill>
                <a:srgbClr val="465942"/>
              </a:solidFill>
              <a:round/>
            </a:ln>
            <a:effectLst/>
          </c:spPr>
          <c:marker>
            <c:symbol val="none"/>
          </c:marker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5'!$U$5:$U$49</c:f>
              <c:numCache>
                <c:formatCode>#,##0.00</c:formatCode>
                <c:ptCount val="45"/>
                <c:pt idx="0">
                  <c:v>1.25</c:v>
                </c:pt>
                <c:pt idx="1">
                  <c:v>3.79</c:v>
                </c:pt>
                <c:pt idx="2">
                  <c:v>2.87</c:v>
                </c:pt>
                <c:pt idx="3">
                  <c:v>2.2799999999999998</c:v>
                </c:pt>
                <c:pt idx="4">
                  <c:v>2.44</c:v>
                </c:pt>
                <c:pt idx="5">
                  <c:v>1.79</c:v>
                </c:pt>
                <c:pt idx="6">
                  <c:v>1.45</c:v>
                </c:pt>
                <c:pt idx="7">
                  <c:v>1.63</c:v>
                </c:pt>
                <c:pt idx="8">
                  <c:v>1.93</c:v>
                </c:pt>
                <c:pt idx="9">
                  <c:v>1.32</c:v>
                </c:pt>
                <c:pt idx="10">
                  <c:v>0.85</c:v>
                </c:pt>
                <c:pt idx="11">
                  <c:v>0.36</c:v>
                </c:pt>
                <c:pt idx="12">
                  <c:v>0.28999999999999998</c:v>
                </c:pt>
                <c:pt idx="13">
                  <c:v>0.12</c:v>
                </c:pt>
                <c:pt idx="14">
                  <c:v>-0.54</c:v>
                </c:pt>
                <c:pt idx="15">
                  <c:v>-0.51</c:v>
                </c:pt>
                <c:pt idx="16">
                  <c:v>-0.78</c:v>
                </c:pt>
                <c:pt idx="17">
                  <c:v>-0.8</c:v>
                </c:pt>
                <c:pt idx="18">
                  <c:v>-0.42</c:v>
                </c:pt>
                <c:pt idx="19">
                  <c:v>-0.14000000000000001</c:v>
                </c:pt>
                <c:pt idx="20">
                  <c:v>-0.01</c:v>
                </c:pt>
                <c:pt idx="21">
                  <c:v>0.22</c:v>
                </c:pt>
                <c:pt idx="22">
                  <c:v>-0.17</c:v>
                </c:pt>
                <c:pt idx="23">
                  <c:v>0.47</c:v>
                </c:pt>
                <c:pt idx="24">
                  <c:v>0.28999999999999998</c:v>
                </c:pt>
                <c:pt idx="25">
                  <c:v>-0.2</c:v>
                </c:pt>
                <c:pt idx="26">
                  <c:v>-0.23</c:v>
                </c:pt>
                <c:pt idx="27">
                  <c:v>-0.16</c:v>
                </c:pt>
                <c:pt idx="28">
                  <c:v>-0.23</c:v>
                </c:pt>
                <c:pt idx="29">
                  <c:v>-0.35</c:v>
                </c:pt>
                <c:pt idx="30">
                  <c:v>-0.18</c:v>
                </c:pt>
                <c:pt idx="31">
                  <c:v>-0.3</c:v>
                </c:pt>
                <c:pt idx="32">
                  <c:v>0.18</c:v>
                </c:pt>
                <c:pt idx="33">
                  <c:v>0.18</c:v>
                </c:pt>
                <c:pt idx="34">
                  <c:v>0.56000000000000005</c:v>
                </c:pt>
                <c:pt idx="35">
                  <c:v>0.43</c:v>
                </c:pt>
                <c:pt idx="36">
                  <c:v>0.74</c:v>
                </c:pt>
                <c:pt idx="37">
                  <c:v>0.96</c:v>
                </c:pt>
                <c:pt idx="38">
                  <c:v>1.51</c:v>
                </c:pt>
                <c:pt idx="39">
                  <c:v>0.88</c:v>
                </c:pt>
                <c:pt idx="40">
                  <c:v>0.74</c:v>
                </c:pt>
                <c:pt idx="41">
                  <c:v>1.06</c:v>
                </c:pt>
                <c:pt idx="42">
                  <c:v>1.37</c:v>
                </c:pt>
                <c:pt idx="43">
                  <c:v>1.29</c:v>
                </c:pt>
                <c:pt idx="4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2F-4734-A0AE-98DAD1B3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194920634920636E-2"/>
          <c:y val="4.3392592592592594E-2"/>
          <c:w val="0.9457687301587302"/>
          <c:h val="0.82815861111111111"/>
        </c:manualLayout>
      </c:layout>
      <c:lineChart>
        <c:grouping val="standard"/>
        <c:varyColors val="0"/>
        <c:ser>
          <c:idx val="0"/>
          <c:order val="0"/>
          <c:tx>
            <c:v>GSCPI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6'!$Q$5:$Q$49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6'!$R$5:$R$49</c:f>
              <c:numCache>
                <c:formatCode>#,##0.00</c:formatCode>
                <c:ptCount val="45"/>
                <c:pt idx="0">
                  <c:v>2.84</c:v>
                </c:pt>
                <c:pt idx="1">
                  <c:v>2.89</c:v>
                </c:pt>
                <c:pt idx="2">
                  <c:v>3.59</c:v>
                </c:pt>
                <c:pt idx="3">
                  <c:v>2.79</c:v>
                </c:pt>
                <c:pt idx="4">
                  <c:v>2.46</c:v>
                </c:pt>
                <c:pt idx="5">
                  <c:v>1.86</c:v>
                </c:pt>
                <c:pt idx="6">
                  <c:v>1.54</c:v>
                </c:pt>
                <c:pt idx="7">
                  <c:v>1.05</c:v>
                </c:pt>
                <c:pt idx="8">
                  <c:v>1.1499999999999999</c:v>
                </c:pt>
                <c:pt idx="9">
                  <c:v>1.28</c:v>
                </c:pt>
                <c:pt idx="10">
                  <c:v>1.35</c:v>
                </c:pt>
                <c:pt idx="11">
                  <c:v>1.0900000000000001</c:v>
                </c:pt>
                <c:pt idx="12">
                  <c:v>-0.21</c:v>
                </c:pt>
                <c:pt idx="13">
                  <c:v>-1.1499999999999999</c:v>
                </c:pt>
                <c:pt idx="14">
                  <c:v>-1.3</c:v>
                </c:pt>
                <c:pt idx="15">
                  <c:v>-1.58</c:v>
                </c:pt>
                <c:pt idx="16">
                  <c:v>-1.1100000000000001</c:v>
                </c:pt>
                <c:pt idx="17">
                  <c:v>-0.95</c:v>
                </c:pt>
                <c:pt idx="18">
                  <c:v>-1.07</c:v>
                </c:pt>
                <c:pt idx="19">
                  <c:v>-0.65</c:v>
                </c:pt>
                <c:pt idx="20">
                  <c:v>-0.37</c:v>
                </c:pt>
                <c:pt idx="21">
                  <c:v>0.17</c:v>
                </c:pt>
                <c:pt idx="22">
                  <c:v>-0.16</c:v>
                </c:pt>
                <c:pt idx="23">
                  <c:v>-0.34</c:v>
                </c:pt>
                <c:pt idx="24">
                  <c:v>-0.19</c:v>
                </c:pt>
                <c:pt idx="25">
                  <c:v>-0.35</c:v>
                </c:pt>
                <c:pt idx="26">
                  <c:v>-0.95</c:v>
                </c:pt>
                <c:pt idx="27">
                  <c:v>-0.56999999999999995</c:v>
                </c:pt>
                <c:pt idx="28">
                  <c:v>-0.34</c:v>
                </c:pt>
                <c:pt idx="29">
                  <c:v>-0.04</c:v>
                </c:pt>
                <c:pt idx="30">
                  <c:v>0.21</c:v>
                </c:pt>
                <c:pt idx="31">
                  <c:v>0.11</c:v>
                </c:pt>
                <c:pt idx="32">
                  <c:v>-0.34</c:v>
                </c:pt>
                <c:pt idx="33">
                  <c:v>-0.28000000000000003</c:v>
                </c:pt>
                <c:pt idx="34">
                  <c:v>-0.26</c:v>
                </c:pt>
                <c:pt idx="35">
                  <c:v>-0.18</c:v>
                </c:pt>
                <c:pt idx="36">
                  <c:v>0</c:v>
                </c:pt>
                <c:pt idx="37">
                  <c:v>-0.18</c:v>
                </c:pt>
                <c:pt idx="38">
                  <c:v>-0.25</c:v>
                </c:pt>
                <c:pt idx="39">
                  <c:v>0.28000000000000003</c:v>
                </c:pt>
                <c:pt idx="40">
                  <c:v>0.13</c:v>
                </c:pt>
                <c:pt idx="41">
                  <c:v>0.1</c:v>
                </c:pt>
                <c:pt idx="42">
                  <c:v>-0.03</c:v>
                </c:pt>
                <c:pt idx="43">
                  <c:v>0.05</c:v>
                </c:pt>
                <c:pt idx="44">
                  <c:v>-0.06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6-49FF-8143-31C564E2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94412645955073E-2"/>
          <c:y val="4.3824701195219126E-2"/>
          <c:w val="0.92920190476190478"/>
          <c:h val="0.78028083333333331"/>
        </c:manualLayout>
      </c:layout>
      <c:lineChart>
        <c:grouping val="standard"/>
        <c:varyColors val="0"/>
        <c:ser>
          <c:idx val="0"/>
          <c:order val="0"/>
          <c:tx>
            <c:v>HICP - goods</c:v>
          </c:tx>
          <c:spPr>
            <a:ln w="28575">
              <a:solidFill>
                <a:srgbClr val="75946E"/>
              </a:solidFill>
            </a:ln>
          </c:spPr>
          <c:marker>
            <c:symbol val="none"/>
          </c:marker>
          <c:cat>
            <c:numRef>
              <c:f>'Chart 7'!$Q$5:$Q$51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7"/>
                <c:pt idx="0">
                  <c:v>44531</c:v>
                </c:pt>
                <c:pt idx="1">
                  <c:v>44562</c:v>
                </c:pt>
                <c:pt idx="2">
                  <c:v>44593</c:v>
                </c:pt>
                <c:pt idx="3">
                  <c:v>44621</c:v>
                </c:pt>
                <c:pt idx="4">
                  <c:v>44652</c:v>
                </c:pt>
                <c:pt idx="5">
                  <c:v>44682</c:v>
                </c:pt>
                <c:pt idx="6">
                  <c:v>44713</c:v>
                </c:pt>
                <c:pt idx="7">
                  <c:v>44743</c:v>
                </c:pt>
                <c:pt idx="8">
                  <c:v>44774</c:v>
                </c:pt>
                <c:pt idx="9">
                  <c:v>44805</c:v>
                </c:pt>
                <c:pt idx="10">
                  <c:v>44835</c:v>
                </c:pt>
                <c:pt idx="11">
                  <c:v>44866</c:v>
                </c:pt>
                <c:pt idx="12">
                  <c:v>44896</c:v>
                </c:pt>
                <c:pt idx="13">
                  <c:v>44927</c:v>
                </c:pt>
                <c:pt idx="14">
                  <c:v>44958</c:v>
                </c:pt>
                <c:pt idx="15">
                  <c:v>44986</c:v>
                </c:pt>
                <c:pt idx="16">
                  <c:v>45017</c:v>
                </c:pt>
                <c:pt idx="17">
                  <c:v>45047</c:v>
                </c:pt>
                <c:pt idx="18">
                  <c:v>45078</c:v>
                </c:pt>
                <c:pt idx="19">
                  <c:v>45108</c:v>
                </c:pt>
                <c:pt idx="20">
                  <c:v>45139</c:v>
                </c:pt>
                <c:pt idx="21">
                  <c:v>45170</c:v>
                </c:pt>
                <c:pt idx="22">
                  <c:v>45200</c:v>
                </c:pt>
                <c:pt idx="23">
                  <c:v>45231</c:v>
                </c:pt>
                <c:pt idx="24">
                  <c:v>45261</c:v>
                </c:pt>
                <c:pt idx="25">
                  <c:v>45292</c:v>
                </c:pt>
                <c:pt idx="26">
                  <c:v>45323</c:v>
                </c:pt>
                <c:pt idx="27">
                  <c:v>45352</c:v>
                </c:pt>
                <c:pt idx="28">
                  <c:v>45383</c:v>
                </c:pt>
                <c:pt idx="29">
                  <c:v>45413</c:v>
                </c:pt>
                <c:pt idx="30">
                  <c:v>45444</c:v>
                </c:pt>
                <c:pt idx="31">
                  <c:v>45474</c:v>
                </c:pt>
                <c:pt idx="32">
                  <c:v>45505</c:v>
                </c:pt>
                <c:pt idx="33">
                  <c:v>45536</c:v>
                </c:pt>
                <c:pt idx="34">
                  <c:v>45566</c:v>
                </c:pt>
                <c:pt idx="35">
                  <c:v>45597</c:v>
                </c:pt>
                <c:pt idx="36">
                  <c:v>45627</c:v>
                </c:pt>
                <c:pt idx="37">
                  <c:v>45658</c:v>
                </c:pt>
                <c:pt idx="38">
                  <c:v>45689</c:v>
                </c:pt>
                <c:pt idx="39">
                  <c:v>45717</c:v>
                </c:pt>
                <c:pt idx="40">
                  <c:v>45748</c:v>
                </c:pt>
                <c:pt idx="41">
                  <c:v>45778</c:v>
                </c:pt>
                <c:pt idx="42">
                  <c:v>45809</c:v>
                </c:pt>
                <c:pt idx="43">
                  <c:v>45839</c:v>
                </c:pt>
                <c:pt idx="44">
                  <c:v>45870</c:v>
                </c:pt>
                <c:pt idx="45">
                  <c:v>45901</c:v>
                </c:pt>
                <c:pt idx="46">
                  <c:v>45931</c:v>
                </c:pt>
              </c:numCache>
            </c:numRef>
          </c:cat>
          <c:val>
            <c:numRef>
              <c:f>'Chart 7'!$R$5:$R$51</c:f>
              <c:numCache>
                <c:formatCode>#,##0.00</c:formatCode>
                <c:ptCount val="47"/>
                <c:pt idx="0">
                  <c:v>100</c:v>
                </c:pt>
                <c:pt idx="1">
                  <c:v>100.23</c:v>
                </c:pt>
                <c:pt idx="2">
                  <c:v>100.58</c:v>
                </c:pt>
                <c:pt idx="3">
                  <c:v>104.46</c:v>
                </c:pt>
                <c:pt idx="4">
                  <c:v>106.96</c:v>
                </c:pt>
                <c:pt idx="5">
                  <c:v>108.56</c:v>
                </c:pt>
                <c:pt idx="6">
                  <c:v>109.86</c:v>
                </c:pt>
                <c:pt idx="7">
                  <c:v>109.27</c:v>
                </c:pt>
                <c:pt idx="8">
                  <c:v>108.26</c:v>
                </c:pt>
                <c:pt idx="9">
                  <c:v>110.59</c:v>
                </c:pt>
                <c:pt idx="10">
                  <c:v>112.95</c:v>
                </c:pt>
                <c:pt idx="11">
                  <c:v>113.75</c:v>
                </c:pt>
                <c:pt idx="12">
                  <c:v>113.23</c:v>
                </c:pt>
                <c:pt idx="13">
                  <c:v>111.48</c:v>
                </c:pt>
                <c:pt idx="14">
                  <c:v>111.23</c:v>
                </c:pt>
                <c:pt idx="15">
                  <c:v>113.98</c:v>
                </c:pt>
                <c:pt idx="16">
                  <c:v>113.67</c:v>
                </c:pt>
                <c:pt idx="17">
                  <c:v>112.18</c:v>
                </c:pt>
                <c:pt idx="18">
                  <c:v>112.16</c:v>
                </c:pt>
                <c:pt idx="19">
                  <c:v>111.09</c:v>
                </c:pt>
                <c:pt idx="20">
                  <c:v>111.26</c:v>
                </c:pt>
                <c:pt idx="21">
                  <c:v>113.95</c:v>
                </c:pt>
                <c:pt idx="22">
                  <c:v>113.95</c:v>
                </c:pt>
                <c:pt idx="23">
                  <c:v>113.82</c:v>
                </c:pt>
                <c:pt idx="24">
                  <c:v>112.88</c:v>
                </c:pt>
                <c:pt idx="25">
                  <c:v>112.33</c:v>
                </c:pt>
                <c:pt idx="26">
                  <c:v>111.58</c:v>
                </c:pt>
                <c:pt idx="27">
                  <c:v>114.51</c:v>
                </c:pt>
                <c:pt idx="28">
                  <c:v>114.89</c:v>
                </c:pt>
                <c:pt idx="29">
                  <c:v>114.48</c:v>
                </c:pt>
                <c:pt idx="30">
                  <c:v>114.5</c:v>
                </c:pt>
                <c:pt idx="31">
                  <c:v>113</c:v>
                </c:pt>
                <c:pt idx="32">
                  <c:v>111.78</c:v>
                </c:pt>
                <c:pt idx="33">
                  <c:v>114.25</c:v>
                </c:pt>
                <c:pt idx="34">
                  <c:v>114.93</c:v>
                </c:pt>
                <c:pt idx="35">
                  <c:v>115.11</c:v>
                </c:pt>
                <c:pt idx="36">
                  <c:v>114.96</c:v>
                </c:pt>
                <c:pt idx="37">
                  <c:v>113.58</c:v>
                </c:pt>
                <c:pt idx="38">
                  <c:v>113.12</c:v>
                </c:pt>
                <c:pt idx="39">
                  <c:v>115.34</c:v>
                </c:pt>
                <c:pt idx="40">
                  <c:v>115.28</c:v>
                </c:pt>
                <c:pt idx="41">
                  <c:v>115.55</c:v>
                </c:pt>
                <c:pt idx="42">
                  <c:v>115.66</c:v>
                </c:pt>
                <c:pt idx="43">
                  <c:v>114.48</c:v>
                </c:pt>
                <c:pt idx="44">
                  <c:v>113.47</c:v>
                </c:pt>
                <c:pt idx="45">
                  <c:v>115.98</c:v>
                </c:pt>
                <c:pt idx="46">
                  <c:v>116.35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5-478D-801B-02C781C69486}"/>
            </c:ext>
          </c:extLst>
        </c:ser>
        <c:ser>
          <c:idx val="1"/>
          <c:order val="1"/>
          <c:tx>
            <c:v>Imported goods</c:v>
          </c:tx>
          <c:spPr>
            <a:ln w="28575">
              <a:solidFill>
                <a:srgbClr val="A3D2ED"/>
              </a:solidFill>
            </a:ln>
          </c:spPr>
          <c:marker>
            <c:symbol val="none"/>
          </c:marker>
          <c:cat>
            <c:numLit>
              <c:formatCode>m/d/yyyy</c:formatCode>
              <c:ptCount val="37"/>
              <c:pt idx="0">
                <c:v>43800</c:v>
              </c:pt>
              <c:pt idx="1">
                <c:v>43831</c:v>
              </c:pt>
              <c:pt idx="2">
                <c:v>43862</c:v>
              </c:pt>
              <c:pt idx="3">
                <c:v>43891</c:v>
              </c:pt>
              <c:pt idx="4">
                <c:v>43922</c:v>
              </c:pt>
              <c:pt idx="5">
                <c:v>43952</c:v>
              </c:pt>
              <c:pt idx="6">
                <c:v>43983</c:v>
              </c:pt>
              <c:pt idx="7">
                <c:v>44013</c:v>
              </c:pt>
              <c:pt idx="8">
                <c:v>44044</c:v>
              </c:pt>
              <c:pt idx="9">
                <c:v>44075</c:v>
              </c:pt>
              <c:pt idx="10">
                <c:v>44105</c:v>
              </c:pt>
              <c:pt idx="11">
                <c:v>44136</c:v>
              </c:pt>
              <c:pt idx="12">
                <c:v>44166</c:v>
              </c:pt>
              <c:pt idx="13">
                <c:v>44197</c:v>
              </c:pt>
              <c:pt idx="14">
                <c:v>44228</c:v>
              </c:pt>
              <c:pt idx="15">
                <c:v>44256</c:v>
              </c:pt>
              <c:pt idx="16">
                <c:v>44287</c:v>
              </c:pt>
              <c:pt idx="17">
                <c:v>44317</c:v>
              </c:pt>
              <c:pt idx="18">
                <c:v>44348</c:v>
              </c:pt>
              <c:pt idx="19">
                <c:v>44378</c:v>
              </c:pt>
              <c:pt idx="20">
                <c:v>44409</c:v>
              </c:pt>
              <c:pt idx="21">
                <c:v>44440</c:v>
              </c:pt>
              <c:pt idx="22">
                <c:v>44470</c:v>
              </c:pt>
              <c:pt idx="23">
                <c:v>44501</c:v>
              </c:pt>
              <c:pt idx="24">
                <c:v>44531</c:v>
              </c:pt>
              <c:pt idx="25">
                <c:v>44562</c:v>
              </c:pt>
              <c:pt idx="26">
                <c:v>44593</c:v>
              </c:pt>
              <c:pt idx="27">
                <c:v>44621</c:v>
              </c:pt>
              <c:pt idx="28">
                <c:v>44652</c:v>
              </c:pt>
              <c:pt idx="29">
                <c:v>44682</c:v>
              </c:pt>
              <c:pt idx="30">
                <c:v>44713</c:v>
              </c:pt>
              <c:pt idx="31">
                <c:v>44743</c:v>
              </c:pt>
              <c:pt idx="32">
                <c:v>44774</c:v>
              </c:pt>
              <c:pt idx="33">
                <c:v>44805</c:v>
              </c:pt>
              <c:pt idx="34">
                <c:v>44835</c:v>
              </c:pt>
              <c:pt idx="35">
                <c:v>44866</c:v>
              </c:pt>
              <c:pt idx="36">
                <c:v>44896</c:v>
              </c:pt>
            </c:numLit>
          </c:cat>
          <c:val>
            <c:numRef>
              <c:f>'Chart 7'!$S$5:$S$49</c:f>
              <c:numCache>
                <c:formatCode>#,##0.00</c:formatCode>
                <c:ptCount val="45"/>
                <c:pt idx="0">
                  <c:v>100</c:v>
                </c:pt>
                <c:pt idx="1">
                  <c:v>107.38</c:v>
                </c:pt>
                <c:pt idx="2">
                  <c:v>108.88</c:v>
                </c:pt>
                <c:pt idx="3">
                  <c:v>112.43</c:v>
                </c:pt>
                <c:pt idx="4">
                  <c:v>113.93</c:v>
                </c:pt>
                <c:pt idx="5">
                  <c:v>115.33</c:v>
                </c:pt>
                <c:pt idx="6">
                  <c:v>118.32</c:v>
                </c:pt>
                <c:pt idx="7">
                  <c:v>119.07</c:v>
                </c:pt>
                <c:pt idx="8">
                  <c:v>121.31</c:v>
                </c:pt>
                <c:pt idx="9">
                  <c:v>116.64</c:v>
                </c:pt>
                <c:pt idx="10">
                  <c:v>115.98</c:v>
                </c:pt>
                <c:pt idx="11">
                  <c:v>116.45</c:v>
                </c:pt>
                <c:pt idx="12">
                  <c:v>115.98</c:v>
                </c:pt>
                <c:pt idx="13">
                  <c:v>115.51</c:v>
                </c:pt>
                <c:pt idx="14">
                  <c:v>114.86</c:v>
                </c:pt>
                <c:pt idx="15">
                  <c:v>114.39</c:v>
                </c:pt>
                <c:pt idx="16">
                  <c:v>112.71</c:v>
                </c:pt>
                <c:pt idx="17">
                  <c:v>111.21</c:v>
                </c:pt>
                <c:pt idx="18">
                  <c:v>110.75</c:v>
                </c:pt>
                <c:pt idx="19">
                  <c:v>110.37</c:v>
                </c:pt>
                <c:pt idx="20">
                  <c:v>110.65</c:v>
                </c:pt>
                <c:pt idx="21">
                  <c:v>112.06</c:v>
                </c:pt>
                <c:pt idx="22">
                  <c:v>110.75</c:v>
                </c:pt>
                <c:pt idx="23">
                  <c:v>111.96</c:v>
                </c:pt>
                <c:pt idx="24">
                  <c:v>109.81</c:v>
                </c:pt>
                <c:pt idx="25">
                  <c:v>110.65</c:v>
                </c:pt>
                <c:pt idx="26">
                  <c:v>110.65</c:v>
                </c:pt>
                <c:pt idx="27">
                  <c:v>111.12</c:v>
                </c:pt>
                <c:pt idx="28">
                  <c:v>110.19</c:v>
                </c:pt>
                <c:pt idx="29">
                  <c:v>111.03</c:v>
                </c:pt>
                <c:pt idx="30">
                  <c:v>109.81</c:v>
                </c:pt>
                <c:pt idx="31">
                  <c:v>111.12</c:v>
                </c:pt>
                <c:pt idx="32">
                  <c:v>110.19</c:v>
                </c:pt>
                <c:pt idx="33">
                  <c:v>110.19</c:v>
                </c:pt>
                <c:pt idx="34">
                  <c:v>109.81</c:v>
                </c:pt>
                <c:pt idx="35">
                  <c:v>110.75</c:v>
                </c:pt>
                <c:pt idx="36">
                  <c:v>111.87</c:v>
                </c:pt>
                <c:pt idx="37">
                  <c:v>112.43</c:v>
                </c:pt>
                <c:pt idx="38">
                  <c:v>112.99</c:v>
                </c:pt>
                <c:pt idx="39">
                  <c:v>111.4</c:v>
                </c:pt>
                <c:pt idx="40">
                  <c:v>110.19</c:v>
                </c:pt>
                <c:pt idx="41">
                  <c:v>108.41</c:v>
                </c:pt>
                <c:pt idx="42">
                  <c:v>109.63</c:v>
                </c:pt>
                <c:pt idx="43">
                  <c:v>110.28</c:v>
                </c:pt>
                <c:pt idx="44">
                  <c:v>109.35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5-478D-801B-02C781C69486}"/>
            </c:ext>
          </c:extLst>
        </c:ser>
        <c:ser>
          <c:idx val="2"/>
          <c:order val="2"/>
          <c:tx>
            <c:v>Exported goods</c:v>
          </c:tx>
          <c:spPr>
            <a:ln w="28575">
              <a:solidFill>
                <a:srgbClr val="FF3838"/>
              </a:solidFill>
            </a:ln>
          </c:spPr>
          <c:marker>
            <c:symbol val="none"/>
          </c:marker>
          <c:cat>
            <c:numLit>
              <c:formatCode>m/d/yyyy</c:formatCode>
              <c:ptCount val="25"/>
              <c:pt idx="0">
                <c:v>44166</c:v>
              </c:pt>
              <c:pt idx="1">
                <c:v>44197</c:v>
              </c:pt>
              <c:pt idx="2">
                <c:v>44228</c:v>
              </c:pt>
              <c:pt idx="3">
                <c:v>44256</c:v>
              </c:pt>
              <c:pt idx="4">
                <c:v>44287</c:v>
              </c:pt>
              <c:pt idx="5">
                <c:v>44317</c:v>
              </c:pt>
              <c:pt idx="6">
                <c:v>44348</c:v>
              </c:pt>
              <c:pt idx="7">
                <c:v>44378</c:v>
              </c:pt>
              <c:pt idx="8">
                <c:v>44409</c:v>
              </c:pt>
              <c:pt idx="9">
                <c:v>44440</c:v>
              </c:pt>
              <c:pt idx="10">
                <c:v>44470</c:v>
              </c:pt>
              <c:pt idx="11">
                <c:v>44501</c:v>
              </c:pt>
              <c:pt idx="12">
                <c:v>44531</c:v>
              </c:pt>
              <c:pt idx="13">
                <c:v>44562</c:v>
              </c:pt>
              <c:pt idx="14">
                <c:v>44593</c:v>
              </c:pt>
              <c:pt idx="15">
                <c:v>44621</c:v>
              </c:pt>
              <c:pt idx="16">
                <c:v>44652</c:v>
              </c:pt>
              <c:pt idx="17">
                <c:v>44682</c:v>
              </c:pt>
              <c:pt idx="18">
                <c:v>44713</c:v>
              </c:pt>
              <c:pt idx="19">
                <c:v>44743</c:v>
              </c:pt>
              <c:pt idx="20">
                <c:v>44774</c:v>
              </c:pt>
              <c:pt idx="21">
                <c:v>44805</c:v>
              </c:pt>
              <c:pt idx="22">
                <c:v>44835</c:v>
              </c:pt>
              <c:pt idx="23">
                <c:v>44866</c:v>
              </c:pt>
              <c:pt idx="24">
                <c:v>44896</c:v>
              </c:pt>
            </c:numLit>
          </c:cat>
          <c:val>
            <c:numRef>
              <c:f>'Chart 7'!$T$5:$T$49</c:f>
              <c:numCache>
                <c:formatCode>#,##0.00</c:formatCode>
                <c:ptCount val="45"/>
                <c:pt idx="0">
                  <c:v>100</c:v>
                </c:pt>
                <c:pt idx="1">
                  <c:v>104.89</c:v>
                </c:pt>
                <c:pt idx="2">
                  <c:v>106.67</c:v>
                </c:pt>
                <c:pt idx="3">
                  <c:v>109.4</c:v>
                </c:pt>
                <c:pt idx="4">
                  <c:v>111.94</c:v>
                </c:pt>
                <c:pt idx="5">
                  <c:v>113.16</c:v>
                </c:pt>
                <c:pt idx="6">
                  <c:v>115.04</c:v>
                </c:pt>
                <c:pt idx="7">
                  <c:v>115.41</c:v>
                </c:pt>
                <c:pt idx="8">
                  <c:v>115.32</c:v>
                </c:pt>
                <c:pt idx="9">
                  <c:v>114.29</c:v>
                </c:pt>
                <c:pt idx="10">
                  <c:v>115.23</c:v>
                </c:pt>
                <c:pt idx="11">
                  <c:v>113.82</c:v>
                </c:pt>
                <c:pt idx="12">
                  <c:v>113.35</c:v>
                </c:pt>
                <c:pt idx="13">
                  <c:v>115.23</c:v>
                </c:pt>
                <c:pt idx="14">
                  <c:v>115.23</c:v>
                </c:pt>
                <c:pt idx="15">
                  <c:v>115.04</c:v>
                </c:pt>
                <c:pt idx="16">
                  <c:v>113.35</c:v>
                </c:pt>
                <c:pt idx="17">
                  <c:v>112.69</c:v>
                </c:pt>
                <c:pt idx="18">
                  <c:v>111.28</c:v>
                </c:pt>
                <c:pt idx="19">
                  <c:v>110.9</c:v>
                </c:pt>
                <c:pt idx="20">
                  <c:v>110.9</c:v>
                </c:pt>
                <c:pt idx="21">
                  <c:v>111.65</c:v>
                </c:pt>
                <c:pt idx="22">
                  <c:v>112.5</c:v>
                </c:pt>
                <c:pt idx="23">
                  <c:v>112.59</c:v>
                </c:pt>
                <c:pt idx="24">
                  <c:v>111.56</c:v>
                </c:pt>
                <c:pt idx="25">
                  <c:v>112.31</c:v>
                </c:pt>
                <c:pt idx="26">
                  <c:v>112.59</c:v>
                </c:pt>
                <c:pt idx="27">
                  <c:v>113.06</c:v>
                </c:pt>
                <c:pt idx="28">
                  <c:v>113.82</c:v>
                </c:pt>
                <c:pt idx="29">
                  <c:v>113.91</c:v>
                </c:pt>
                <c:pt idx="30">
                  <c:v>112.69</c:v>
                </c:pt>
                <c:pt idx="31">
                  <c:v>114.94</c:v>
                </c:pt>
                <c:pt idx="32">
                  <c:v>112.88</c:v>
                </c:pt>
                <c:pt idx="33">
                  <c:v>112.59</c:v>
                </c:pt>
                <c:pt idx="34">
                  <c:v>112.41</c:v>
                </c:pt>
                <c:pt idx="35">
                  <c:v>112.59</c:v>
                </c:pt>
                <c:pt idx="36">
                  <c:v>113.82</c:v>
                </c:pt>
                <c:pt idx="37">
                  <c:v>113.44</c:v>
                </c:pt>
                <c:pt idx="38">
                  <c:v>113.91</c:v>
                </c:pt>
                <c:pt idx="39">
                  <c:v>112.41</c:v>
                </c:pt>
                <c:pt idx="40">
                  <c:v>110.15</c:v>
                </c:pt>
                <c:pt idx="41">
                  <c:v>108.27</c:v>
                </c:pt>
                <c:pt idx="42">
                  <c:v>111.94</c:v>
                </c:pt>
                <c:pt idx="43">
                  <c:v>111.84</c:v>
                </c:pt>
                <c:pt idx="44">
                  <c:v>111.65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5-478D-801B-02C781C6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  <c:min val="8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  <c:majorUnit val="10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807638888888899E-2"/>
          <c:y val="4.3824701195219126E-2"/>
          <c:w val="0.92530949074074076"/>
          <c:h val="0.76616972222222224"/>
        </c:manualLayout>
      </c:layout>
      <c:lineChart>
        <c:grouping val="standard"/>
        <c:varyColors val="0"/>
        <c:ser>
          <c:idx val="0"/>
          <c:order val="0"/>
          <c:tx>
            <c:v>Inflation</c:v>
          </c:tx>
          <c:spPr>
            <a:ln w="28575" cap="rnd">
              <a:solidFill>
                <a:srgbClr val="A3D2ED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8'!$R$5:$R$49</c:f>
              <c:numCache>
                <c:formatCode>#,##0.00</c:formatCode>
                <c:ptCount val="45"/>
                <c:pt idx="0">
                  <c:v>5.87</c:v>
                </c:pt>
                <c:pt idx="1">
                  <c:v>7.44</c:v>
                </c:pt>
                <c:pt idx="2">
                  <c:v>7.44</c:v>
                </c:pt>
                <c:pt idx="3">
                  <c:v>8.0500000000000007</c:v>
                </c:pt>
                <c:pt idx="4">
                  <c:v>8.64</c:v>
                </c:pt>
                <c:pt idx="5">
                  <c:v>8.8699999999999992</c:v>
                </c:pt>
                <c:pt idx="6">
                  <c:v>9.14</c:v>
                </c:pt>
                <c:pt idx="7">
                  <c:v>9.93</c:v>
                </c:pt>
                <c:pt idx="8">
                  <c:v>10.62</c:v>
                </c:pt>
                <c:pt idx="9">
                  <c:v>10.050000000000001</c:v>
                </c:pt>
                <c:pt idx="10">
                  <c:v>9.1999999999999993</c:v>
                </c:pt>
                <c:pt idx="11">
                  <c:v>8.64</c:v>
                </c:pt>
                <c:pt idx="12">
                  <c:v>8.5</c:v>
                </c:pt>
                <c:pt idx="13">
                  <c:v>6.88</c:v>
                </c:pt>
                <c:pt idx="14">
                  <c:v>6.96</c:v>
                </c:pt>
                <c:pt idx="15">
                  <c:v>6.1</c:v>
                </c:pt>
                <c:pt idx="16">
                  <c:v>5.52</c:v>
                </c:pt>
                <c:pt idx="17">
                  <c:v>5.31</c:v>
                </c:pt>
                <c:pt idx="18">
                  <c:v>5.24</c:v>
                </c:pt>
                <c:pt idx="19">
                  <c:v>4.34</c:v>
                </c:pt>
                <c:pt idx="20">
                  <c:v>2.9</c:v>
                </c:pt>
                <c:pt idx="21">
                  <c:v>2.4</c:v>
                </c:pt>
                <c:pt idx="22">
                  <c:v>2.93</c:v>
                </c:pt>
                <c:pt idx="23">
                  <c:v>2.77</c:v>
                </c:pt>
                <c:pt idx="24">
                  <c:v>2.58</c:v>
                </c:pt>
                <c:pt idx="25">
                  <c:v>2.4300000000000002</c:v>
                </c:pt>
                <c:pt idx="26">
                  <c:v>2.37</c:v>
                </c:pt>
                <c:pt idx="27">
                  <c:v>2.57</c:v>
                </c:pt>
                <c:pt idx="28">
                  <c:v>2.52</c:v>
                </c:pt>
                <c:pt idx="29">
                  <c:v>2.58</c:v>
                </c:pt>
                <c:pt idx="30">
                  <c:v>2.17</c:v>
                </c:pt>
                <c:pt idx="31">
                  <c:v>1.74</c:v>
                </c:pt>
                <c:pt idx="32">
                  <c:v>2</c:v>
                </c:pt>
                <c:pt idx="33">
                  <c:v>2.2400000000000002</c:v>
                </c:pt>
                <c:pt idx="34">
                  <c:v>2.4300000000000002</c:v>
                </c:pt>
                <c:pt idx="35">
                  <c:v>2.52</c:v>
                </c:pt>
                <c:pt idx="36">
                  <c:v>2.3199999999999998</c:v>
                </c:pt>
                <c:pt idx="37">
                  <c:v>2.1800000000000002</c:v>
                </c:pt>
                <c:pt idx="38">
                  <c:v>2.17</c:v>
                </c:pt>
                <c:pt idx="39">
                  <c:v>1.89</c:v>
                </c:pt>
                <c:pt idx="40">
                  <c:v>1.99</c:v>
                </c:pt>
                <c:pt idx="41">
                  <c:v>2.04</c:v>
                </c:pt>
                <c:pt idx="42">
                  <c:v>2.04</c:v>
                </c:pt>
                <c:pt idx="43">
                  <c:v>2.2400000000000002</c:v>
                </c:pt>
                <c:pt idx="44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lineChart>
        <c:grouping val="standard"/>
        <c:varyColors val="0"/>
        <c:ser>
          <c:idx val="1"/>
          <c:order val="1"/>
          <c:tx>
            <c:v>IPPI (right axis)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8'!$Q$5:$Q$49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45"/>
                <c:pt idx="0">
                  <c:v>44593</c:v>
                </c:pt>
                <c:pt idx="1">
                  <c:v>44621</c:v>
                </c:pt>
                <c:pt idx="2">
                  <c:v>44652</c:v>
                </c:pt>
                <c:pt idx="3">
                  <c:v>44682</c:v>
                </c:pt>
                <c:pt idx="4">
                  <c:v>44713</c:v>
                </c:pt>
                <c:pt idx="5">
                  <c:v>44743</c:v>
                </c:pt>
                <c:pt idx="6">
                  <c:v>44774</c:v>
                </c:pt>
                <c:pt idx="7">
                  <c:v>44805</c:v>
                </c:pt>
                <c:pt idx="8">
                  <c:v>44835</c:v>
                </c:pt>
                <c:pt idx="9">
                  <c:v>44866</c:v>
                </c:pt>
                <c:pt idx="10">
                  <c:v>44896</c:v>
                </c:pt>
                <c:pt idx="11">
                  <c:v>44927</c:v>
                </c:pt>
                <c:pt idx="12">
                  <c:v>44958</c:v>
                </c:pt>
                <c:pt idx="13">
                  <c:v>44986</c:v>
                </c:pt>
                <c:pt idx="14">
                  <c:v>45017</c:v>
                </c:pt>
                <c:pt idx="15">
                  <c:v>45047</c:v>
                </c:pt>
                <c:pt idx="16">
                  <c:v>45078</c:v>
                </c:pt>
                <c:pt idx="17">
                  <c:v>45108</c:v>
                </c:pt>
                <c:pt idx="18">
                  <c:v>45139</c:v>
                </c:pt>
                <c:pt idx="19">
                  <c:v>45170</c:v>
                </c:pt>
                <c:pt idx="20">
                  <c:v>45200</c:v>
                </c:pt>
                <c:pt idx="21">
                  <c:v>45231</c:v>
                </c:pt>
                <c:pt idx="22">
                  <c:v>45261</c:v>
                </c:pt>
                <c:pt idx="23">
                  <c:v>45292</c:v>
                </c:pt>
                <c:pt idx="24">
                  <c:v>45323</c:v>
                </c:pt>
                <c:pt idx="25">
                  <c:v>45352</c:v>
                </c:pt>
                <c:pt idx="26">
                  <c:v>45383</c:v>
                </c:pt>
                <c:pt idx="27">
                  <c:v>45413</c:v>
                </c:pt>
                <c:pt idx="28">
                  <c:v>45444</c:v>
                </c:pt>
                <c:pt idx="29">
                  <c:v>45474</c:v>
                </c:pt>
                <c:pt idx="30">
                  <c:v>45505</c:v>
                </c:pt>
                <c:pt idx="31">
                  <c:v>45536</c:v>
                </c:pt>
                <c:pt idx="32">
                  <c:v>45566</c:v>
                </c:pt>
                <c:pt idx="33">
                  <c:v>45597</c:v>
                </c:pt>
                <c:pt idx="34">
                  <c:v>45627</c:v>
                </c:pt>
                <c:pt idx="35">
                  <c:v>45658</c:v>
                </c:pt>
                <c:pt idx="36">
                  <c:v>45689</c:v>
                </c:pt>
                <c:pt idx="37">
                  <c:v>45717</c:v>
                </c:pt>
                <c:pt idx="38">
                  <c:v>45748</c:v>
                </c:pt>
                <c:pt idx="39">
                  <c:v>45778</c:v>
                </c:pt>
                <c:pt idx="40">
                  <c:v>45809</c:v>
                </c:pt>
                <c:pt idx="41">
                  <c:v>45839</c:v>
                </c:pt>
                <c:pt idx="42">
                  <c:v>45870</c:v>
                </c:pt>
                <c:pt idx="43">
                  <c:v>45901</c:v>
                </c:pt>
                <c:pt idx="44">
                  <c:v>45931</c:v>
                </c:pt>
              </c:numCache>
            </c:numRef>
          </c:cat>
          <c:val>
            <c:numRef>
              <c:f>'Chart 8'!$S$5:$S$48</c:f>
              <c:numCache>
                <c:formatCode>#,##0.00</c:formatCode>
                <c:ptCount val="44"/>
                <c:pt idx="0">
                  <c:v>29.85</c:v>
                </c:pt>
                <c:pt idx="1">
                  <c:v>34.82</c:v>
                </c:pt>
                <c:pt idx="2">
                  <c:v>35.340000000000003</c:v>
                </c:pt>
                <c:pt idx="3">
                  <c:v>34.520000000000003</c:v>
                </c:pt>
                <c:pt idx="4">
                  <c:v>34.43</c:v>
                </c:pt>
                <c:pt idx="5">
                  <c:v>36.08</c:v>
                </c:pt>
                <c:pt idx="6">
                  <c:v>40.14</c:v>
                </c:pt>
                <c:pt idx="7">
                  <c:v>39.01</c:v>
                </c:pt>
                <c:pt idx="8">
                  <c:v>29.72</c:v>
                </c:pt>
                <c:pt idx="9">
                  <c:v>26.59</c:v>
                </c:pt>
                <c:pt idx="10">
                  <c:v>24.51</c:v>
                </c:pt>
                <c:pt idx="11">
                  <c:v>14.6</c:v>
                </c:pt>
                <c:pt idx="12">
                  <c:v>12.78</c:v>
                </c:pt>
                <c:pt idx="13">
                  <c:v>6.16</c:v>
                </c:pt>
                <c:pt idx="14">
                  <c:v>1.48</c:v>
                </c:pt>
                <c:pt idx="15">
                  <c:v>-0.85</c:v>
                </c:pt>
                <c:pt idx="16">
                  <c:v>-2.52</c:v>
                </c:pt>
                <c:pt idx="17">
                  <c:v>-6.28</c:v>
                </c:pt>
                <c:pt idx="18">
                  <c:v>-9.17</c:v>
                </c:pt>
                <c:pt idx="19">
                  <c:v>-10.01</c:v>
                </c:pt>
                <c:pt idx="20">
                  <c:v>-8.07</c:v>
                </c:pt>
                <c:pt idx="21">
                  <c:v>-7.77</c:v>
                </c:pt>
                <c:pt idx="22">
                  <c:v>-9.27</c:v>
                </c:pt>
                <c:pt idx="23">
                  <c:v>-7.76</c:v>
                </c:pt>
                <c:pt idx="24">
                  <c:v>-8.24</c:v>
                </c:pt>
                <c:pt idx="25">
                  <c:v>-7.74</c:v>
                </c:pt>
                <c:pt idx="26">
                  <c:v>-5.68</c:v>
                </c:pt>
                <c:pt idx="27">
                  <c:v>-4.22</c:v>
                </c:pt>
                <c:pt idx="28">
                  <c:v>-3.37</c:v>
                </c:pt>
                <c:pt idx="29">
                  <c:v>-2.13</c:v>
                </c:pt>
                <c:pt idx="30">
                  <c:v>-2.35</c:v>
                </c:pt>
                <c:pt idx="31">
                  <c:v>-3.5</c:v>
                </c:pt>
                <c:pt idx="32">
                  <c:v>-3.26</c:v>
                </c:pt>
                <c:pt idx="33">
                  <c:v>-1.17</c:v>
                </c:pt>
                <c:pt idx="34">
                  <c:v>0</c:v>
                </c:pt>
                <c:pt idx="35">
                  <c:v>1.75</c:v>
                </c:pt>
                <c:pt idx="36">
                  <c:v>3.13</c:v>
                </c:pt>
                <c:pt idx="37">
                  <c:v>1.94</c:v>
                </c:pt>
                <c:pt idx="38">
                  <c:v>0.65</c:v>
                </c:pt>
                <c:pt idx="39">
                  <c:v>0.33</c:v>
                </c:pt>
                <c:pt idx="40">
                  <c:v>0.65</c:v>
                </c:pt>
                <c:pt idx="41">
                  <c:v>0.24</c:v>
                </c:pt>
                <c:pt idx="42">
                  <c:v>-0.64</c:v>
                </c:pt>
                <c:pt idx="43">
                  <c:v>-0.16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6A-4341-B4E1-D93B52300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514864"/>
        <c:axId val="941512464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  <c:majorUnit val="4"/>
        <c:major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valAx>
        <c:axId val="941512464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41514864"/>
        <c:crosses val="max"/>
        <c:crossBetween val="between"/>
      </c:valAx>
      <c:dateAx>
        <c:axId val="941514864"/>
        <c:scaling>
          <c:orientation val="minMax"/>
        </c:scaling>
        <c:delete val="1"/>
        <c:axPos val="b"/>
        <c:numFmt formatCode="[$]mmm/yy;@" c16r2:formatcode2="[$-en-EN]mmm/yy;@" sourceLinked="1"/>
        <c:majorTickMark val="out"/>
        <c:minorTickMark val="none"/>
        <c:tickLblPos val="nextTo"/>
        <c:crossAx val="941512464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 i="0"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4003267973856E-2"/>
          <c:y val="3.4682080924855488E-2"/>
          <c:w val="0.9388382352941177"/>
          <c:h val="0.67959199455580299"/>
        </c:manualLayout>
      </c:layout>
      <c:barChart>
        <c:barDir val="col"/>
        <c:grouping val="stacked"/>
        <c:varyColors val="0"/>
        <c:ser>
          <c:idx val="1"/>
          <c:order val="1"/>
          <c:tx>
            <c:v>Food</c:v>
          </c:tx>
          <c:spPr>
            <a:solidFill>
              <a:srgbClr val="A3D2ED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9'!$S$5:$S$27</c:f>
              <c:numCache>
                <c:formatCode>#,##0.00</c:formatCode>
                <c:ptCount val="23"/>
                <c:pt idx="0">
                  <c:v>0.45</c:v>
                </c:pt>
                <c:pt idx="1">
                  <c:v>0.63</c:v>
                </c:pt>
                <c:pt idx="2">
                  <c:v>0.24</c:v>
                </c:pt>
                <c:pt idx="3">
                  <c:v>0.08</c:v>
                </c:pt>
                <c:pt idx="4">
                  <c:v>0.17</c:v>
                </c:pt>
                <c:pt idx="5">
                  <c:v>0.79</c:v>
                </c:pt>
                <c:pt idx="6">
                  <c:v>0.71</c:v>
                </c:pt>
                <c:pt idx="7">
                  <c:v>0.84</c:v>
                </c:pt>
                <c:pt idx="8">
                  <c:v>0.67</c:v>
                </c:pt>
                <c:pt idx="9">
                  <c:v>0.63</c:v>
                </c:pt>
                <c:pt idx="10">
                  <c:v>0.73</c:v>
                </c:pt>
                <c:pt idx="11">
                  <c:v>0.67</c:v>
                </c:pt>
                <c:pt idx="12">
                  <c:v>0.79</c:v>
                </c:pt>
                <c:pt idx="13">
                  <c:v>0.41</c:v>
                </c:pt>
                <c:pt idx="14">
                  <c:v>0.45</c:v>
                </c:pt>
                <c:pt idx="15">
                  <c:v>0.43</c:v>
                </c:pt>
                <c:pt idx="16">
                  <c:v>0.34</c:v>
                </c:pt>
                <c:pt idx="17">
                  <c:v>0.57999999999999996</c:v>
                </c:pt>
                <c:pt idx="18">
                  <c:v>0.68</c:v>
                </c:pt>
                <c:pt idx="19">
                  <c:v>0.85</c:v>
                </c:pt>
                <c:pt idx="20">
                  <c:v>0.86</c:v>
                </c:pt>
                <c:pt idx="21">
                  <c:v>0.87</c:v>
                </c:pt>
                <c:pt idx="2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619-BEE3-7A4EBF7584A3}"/>
            </c:ext>
          </c:extLst>
        </c:ser>
        <c:ser>
          <c:idx val="2"/>
          <c:order val="2"/>
          <c:tx>
            <c:v>Non-energy idustrial goods</c:v>
          </c:tx>
          <c:spPr>
            <a:solidFill>
              <a:srgbClr val="FF3838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9'!$T$5:$T$27</c:f>
              <c:numCache>
                <c:formatCode>#,##0.00</c:formatCode>
                <c:ptCount val="23"/>
                <c:pt idx="0">
                  <c:v>0.2</c:v>
                </c:pt>
                <c:pt idx="1">
                  <c:v>-0.16</c:v>
                </c:pt>
                <c:pt idx="2">
                  <c:v>-0.31</c:v>
                </c:pt>
                <c:pt idx="3">
                  <c:v>-0.12</c:v>
                </c:pt>
                <c:pt idx="4">
                  <c:v>-0.09</c:v>
                </c:pt>
                <c:pt idx="5">
                  <c:v>-0.17</c:v>
                </c:pt>
                <c:pt idx="6">
                  <c:v>-0.14000000000000001</c:v>
                </c:pt>
                <c:pt idx="7">
                  <c:v>-0.14000000000000001</c:v>
                </c:pt>
                <c:pt idx="8">
                  <c:v>-0.23</c:v>
                </c:pt>
                <c:pt idx="9">
                  <c:v>-0.18</c:v>
                </c:pt>
                <c:pt idx="10">
                  <c:v>-0.19</c:v>
                </c:pt>
                <c:pt idx="11">
                  <c:v>-0.14000000000000001</c:v>
                </c:pt>
                <c:pt idx="12">
                  <c:v>-0.06</c:v>
                </c:pt>
                <c:pt idx="13">
                  <c:v>0.03</c:v>
                </c:pt>
                <c:pt idx="14">
                  <c:v>0.18</c:v>
                </c:pt>
                <c:pt idx="15">
                  <c:v>-0.03</c:v>
                </c:pt>
                <c:pt idx="16">
                  <c:v>-0.11</c:v>
                </c:pt>
                <c:pt idx="17">
                  <c:v>-0.03</c:v>
                </c:pt>
                <c:pt idx="18">
                  <c:v>-0.03</c:v>
                </c:pt>
                <c:pt idx="19">
                  <c:v>-7.0000000000000007E-2</c:v>
                </c:pt>
                <c:pt idx="20">
                  <c:v>-0.05</c:v>
                </c:pt>
                <c:pt idx="21">
                  <c:v>-7.0000000000000007E-2</c:v>
                </c:pt>
                <c:pt idx="22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4-4619-BEE3-7A4EBF7584A3}"/>
            </c:ext>
          </c:extLst>
        </c:ser>
        <c:ser>
          <c:idx val="3"/>
          <c:order val="3"/>
          <c:tx>
            <c:v>Energy</c:v>
          </c:tx>
          <c:spPr>
            <a:solidFill>
              <a:srgbClr val="465942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9'!$U$5:$U$27</c:f>
              <c:numCache>
                <c:formatCode>#,##0.00</c:formatCode>
                <c:ptCount val="23"/>
                <c:pt idx="0">
                  <c:v>-0.83</c:v>
                </c:pt>
                <c:pt idx="1">
                  <c:v>-0.02</c:v>
                </c:pt>
                <c:pt idx="2">
                  <c:v>0.26</c:v>
                </c:pt>
                <c:pt idx="3">
                  <c:v>0.28999999999999998</c:v>
                </c:pt>
                <c:pt idx="4">
                  <c:v>0.49</c:v>
                </c:pt>
                <c:pt idx="5">
                  <c:v>0.5</c:v>
                </c:pt>
                <c:pt idx="6">
                  <c:v>0.56999999999999995</c:v>
                </c:pt>
                <c:pt idx="7">
                  <c:v>0.24</c:v>
                </c:pt>
                <c:pt idx="8">
                  <c:v>-0.17</c:v>
                </c:pt>
                <c:pt idx="9">
                  <c:v>-0.32</c:v>
                </c:pt>
                <c:pt idx="10">
                  <c:v>-0.09</c:v>
                </c:pt>
                <c:pt idx="11">
                  <c:v>0.08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0.1</c:v>
                </c:pt>
                <c:pt idx="15">
                  <c:v>-0.01</c:v>
                </c:pt>
                <c:pt idx="16">
                  <c:v>-0.03</c:v>
                </c:pt>
                <c:pt idx="17">
                  <c:v>-0.04</c:v>
                </c:pt>
                <c:pt idx="18">
                  <c:v>-0.11</c:v>
                </c:pt>
                <c:pt idx="19">
                  <c:v>-0.08</c:v>
                </c:pt>
                <c:pt idx="20">
                  <c:v>-0.03</c:v>
                </c:pt>
                <c:pt idx="21">
                  <c:v>0</c:v>
                </c:pt>
                <c:pt idx="22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74-4619-BEE3-7A4EBF7584A3}"/>
            </c:ext>
          </c:extLst>
        </c:ser>
        <c:ser>
          <c:idx val="4"/>
          <c:order val="4"/>
          <c:tx>
            <c:v>Services</c:v>
          </c:tx>
          <c:spPr>
            <a:solidFill>
              <a:srgbClr val="278EC9"/>
            </a:solidFill>
            <a:ln>
              <a:noFill/>
            </a:ln>
            <a:effectLst/>
          </c:spPr>
          <c:invertIfNegative val="0"/>
          <c:cat>
            <c:numLit>
              <c:formatCode>m/d/yyyy</c:formatCode>
              <c:ptCount val="45"/>
              <c:pt idx="0">
                <c:v>43556</c:v>
              </c:pt>
              <c:pt idx="1">
                <c:v>43586</c:v>
              </c:pt>
              <c:pt idx="2">
                <c:v>43617</c:v>
              </c:pt>
              <c:pt idx="3">
                <c:v>43647</c:v>
              </c:pt>
              <c:pt idx="4">
                <c:v>43678</c:v>
              </c:pt>
              <c:pt idx="5">
                <c:v>43709</c:v>
              </c:pt>
              <c:pt idx="6">
                <c:v>43739</c:v>
              </c:pt>
              <c:pt idx="7">
                <c:v>43770</c:v>
              </c:pt>
              <c:pt idx="8">
                <c:v>43800</c:v>
              </c:pt>
              <c:pt idx="9">
                <c:v>43831</c:v>
              </c:pt>
              <c:pt idx="10">
                <c:v>43862</c:v>
              </c:pt>
              <c:pt idx="11">
                <c:v>43891</c:v>
              </c:pt>
              <c:pt idx="12">
                <c:v>43922</c:v>
              </c:pt>
              <c:pt idx="13">
                <c:v>43952</c:v>
              </c:pt>
              <c:pt idx="14">
                <c:v>43983</c:v>
              </c:pt>
              <c:pt idx="15">
                <c:v>44013</c:v>
              </c:pt>
              <c:pt idx="16">
                <c:v>44044</c:v>
              </c:pt>
              <c:pt idx="17">
                <c:v>44075</c:v>
              </c:pt>
              <c:pt idx="18">
                <c:v>44105</c:v>
              </c:pt>
              <c:pt idx="19">
                <c:v>44136</c:v>
              </c:pt>
              <c:pt idx="20">
                <c:v>44166</c:v>
              </c:pt>
              <c:pt idx="21">
                <c:v>44197</c:v>
              </c:pt>
              <c:pt idx="22">
                <c:v>44228</c:v>
              </c:pt>
              <c:pt idx="23">
                <c:v>44256</c:v>
              </c:pt>
              <c:pt idx="24">
                <c:v>44287</c:v>
              </c:pt>
              <c:pt idx="25">
                <c:v>44317</c:v>
              </c:pt>
              <c:pt idx="26">
                <c:v>44348</c:v>
              </c:pt>
              <c:pt idx="27">
                <c:v>44378</c:v>
              </c:pt>
              <c:pt idx="28">
                <c:v>44409</c:v>
              </c:pt>
              <c:pt idx="29">
                <c:v>44440</c:v>
              </c:pt>
              <c:pt idx="30">
                <c:v>44470</c:v>
              </c:pt>
              <c:pt idx="31">
                <c:v>44501</c:v>
              </c:pt>
              <c:pt idx="32">
                <c:v>44531</c:v>
              </c:pt>
              <c:pt idx="33">
                <c:v>44562</c:v>
              </c:pt>
              <c:pt idx="34">
                <c:v>44593</c:v>
              </c:pt>
              <c:pt idx="35">
                <c:v>44621</c:v>
              </c:pt>
              <c:pt idx="36">
                <c:v>44652</c:v>
              </c:pt>
              <c:pt idx="37">
                <c:v>44682</c:v>
              </c:pt>
              <c:pt idx="38">
                <c:v>44713</c:v>
              </c:pt>
              <c:pt idx="39">
                <c:v>44743</c:v>
              </c:pt>
              <c:pt idx="40">
                <c:v>44774</c:v>
              </c:pt>
              <c:pt idx="41">
                <c:v>44805</c:v>
              </c:pt>
              <c:pt idx="42">
                <c:v>44835</c:v>
              </c:pt>
              <c:pt idx="43">
                <c:v>44866</c:v>
              </c:pt>
              <c:pt idx="44">
                <c:v>44896</c:v>
              </c:pt>
            </c:numLit>
          </c:cat>
          <c:val>
            <c:numRef>
              <c:f>'Chart 9'!$V$5:$V$27</c:f>
              <c:numCache>
                <c:formatCode>General</c:formatCode>
                <c:ptCount val="23"/>
                <c:pt idx="0">
                  <c:v>2.0699999999999998</c:v>
                </c:pt>
                <c:pt idx="1">
                  <c:v>2.08</c:v>
                </c:pt>
                <c:pt idx="2">
                  <c:v>2.09</c:v>
                </c:pt>
                <c:pt idx="3">
                  <c:v>2.3199999999999998</c:v>
                </c:pt>
                <c:pt idx="4">
                  <c:v>1.75</c:v>
                </c:pt>
                <c:pt idx="5">
                  <c:v>2.7</c:v>
                </c:pt>
                <c:pt idx="6">
                  <c:v>1.93</c:v>
                </c:pt>
                <c:pt idx="7">
                  <c:v>1.73</c:v>
                </c:pt>
                <c:pt idx="8">
                  <c:v>1.5</c:v>
                </c:pt>
                <c:pt idx="9">
                  <c:v>2.42</c:v>
                </c:pt>
                <c:pt idx="10">
                  <c:v>2.1800000000000002</c:v>
                </c:pt>
                <c:pt idx="11">
                  <c:v>2.06</c:v>
                </c:pt>
                <c:pt idx="12">
                  <c:v>2.09</c:v>
                </c:pt>
                <c:pt idx="13">
                  <c:v>2.1</c:v>
                </c:pt>
                <c:pt idx="14">
                  <c:v>1.73</c:v>
                </c:pt>
                <c:pt idx="15">
                  <c:v>1.49</c:v>
                </c:pt>
                <c:pt idx="16">
                  <c:v>1.93</c:v>
                </c:pt>
                <c:pt idx="17">
                  <c:v>1.19</c:v>
                </c:pt>
                <c:pt idx="18">
                  <c:v>1.53</c:v>
                </c:pt>
                <c:pt idx="19">
                  <c:v>1.8</c:v>
                </c:pt>
                <c:pt idx="20">
                  <c:v>1.74</c:v>
                </c:pt>
                <c:pt idx="21">
                  <c:v>1.1100000000000001</c:v>
                </c:pt>
                <c:pt idx="22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000544"/>
        <c:axId val="913994312"/>
      </c:barChart>
      <c:lineChart>
        <c:grouping val="standard"/>
        <c:varyColors val="0"/>
        <c:ser>
          <c:idx val="0"/>
          <c:order val="0"/>
          <c:tx>
            <c:v>HICP</c:v>
          </c:tx>
          <c:spPr>
            <a:ln w="28575" cap="rnd">
              <a:solidFill>
                <a:srgbClr val="75946E"/>
              </a:solidFill>
              <a:round/>
            </a:ln>
            <a:effectLst/>
          </c:spPr>
          <c:marker>
            <c:symbol val="none"/>
          </c:marker>
          <c:cat>
            <c:numRef>
              <c:f>'Chart 9'!$Q$5:$Q$27</c:f>
              <c:numCache>
                <mc:AlternateContent xmlns:mc="http://schemas.openxmlformats.org/markup-compatibility/2006">
                  <mc:Choice Requires="c16r2">
                    <c16r2:formatcode2>[$-en-EN]mmm/yy;@</c16r2:formatcode2>
                  </mc:Choice>
                  <mc:Fallback>
                    <c:formatCode>[$]mmm/yy;@</c:formatCode>
                  </mc:Fallback>
                </mc:AlternateContent>
                <c:ptCount val="23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45444</c:v>
                </c:pt>
                <c:pt idx="7">
                  <c:v>45474</c:v>
                </c:pt>
                <c:pt idx="8">
                  <c:v>45505</c:v>
                </c:pt>
                <c:pt idx="9">
                  <c:v>45536</c:v>
                </c:pt>
                <c:pt idx="10">
                  <c:v>45566</c:v>
                </c:pt>
                <c:pt idx="11">
                  <c:v>45597</c:v>
                </c:pt>
                <c:pt idx="12">
                  <c:v>45627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45809</c:v>
                </c:pt>
                <c:pt idx="19">
                  <c:v>45839</c:v>
                </c:pt>
                <c:pt idx="20">
                  <c:v>45870</c:v>
                </c:pt>
                <c:pt idx="21">
                  <c:v>45901</c:v>
                </c:pt>
                <c:pt idx="22">
                  <c:v>45931</c:v>
                </c:pt>
              </c:numCache>
            </c:numRef>
          </c:cat>
          <c:val>
            <c:numRef>
              <c:f>'Chart 9'!$R$5:$R$27</c:f>
              <c:numCache>
                <c:formatCode>#,##0.00</c:formatCode>
                <c:ptCount val="23"/>
                <c:pt idx="0">
                  <c:v>1.89</c:v>
                </c:pt>
                <c:pt idx="1">
                  <c:v>2.5299999999999998</c:v>
                </c:pt>
                <c:pt idx="2">
                  <c:v>2.29</c:v>
                </c:pt>
                <c:pt idx="3">
                  <c:v>2.57</c:v>
                </c:pt>
                <c:pt idx="4">
                  <c:v>2.34</c:v>
                </c:pt>
                <c:pt idx="5">
                  <c:v>3.82</c:v>
                </c:pt>
                <c:pt idx="6">
                  <c:v>3.06</c:v>
                </c:pt>
                <c:pt idx="7">
                  <c:v>2.67</c:v>
                </c:pt>
                <c:pt idx="8">
                  <c:v>1.77</c:v>
                </c:pt>
                <c:pt idx="9">
                  <c:v>2.56</c:v>
                </c:pt>
                <c:pt idx="10">
                  <c:v>2.64</c:v>
                </c:pt>
                <c:pt idx="11">
                  <c:v>2.67</c:v>
                </c:pt>
                <c:pt idx="12">
                  <c:v>3.1</c:v>
                </c:pt>
                <c:pt idx="13">
                  <c:v>2.7</c:v>
                </c:pt>
                <c:pt idx="14">
                  <c:v>2.46</c:v>
                </c:pt>
                <c:pt idx="15">
                  <c:v>1.88</c:v>
                </c:pt>
                <c:pt idx="16">
                  <c:v>2.11</c:v>
                </c:pt>
                <c:pt idx="17">
                  <c:v>1.7</c:v>
                </c:pt>
                <c:pt idx="18">
                  <c:v>2.0699999999999998</c:v>
                </c:pt>
                <c:pt idx="19">
                  <c:v>2.5</c:v>
                </c:pt>
                <c:pt idx="20">
                  <c:v>2.52</c:v>
                </c:pt>
                <c:pt idx="21">
                  <c:v>1.92</c:v>
                </c:pt>
                <c:pt idx="22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74-4619-BEE3-7A4EBF758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544"/>
        <c:axId val="913994312"/>
      </c:lineChart>
      <c:dateAx>
        <c:axId val="914000544"/>
        <c:scaling>
          <c:orientation val="minMax"/>
        </c:scaling>
        <c:delete val="0"/>
        <c:axPos val="b"/>
        <c:numFmt formatCode="[$]mmm/yy;@" c16r2:formatcode2="[$-en-EN]mmm/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3994312"/>
        <c:crosses val="autoZero"/>
        <c:auto val="1"/>
        <c:lblOffset val="100"/>
        <c:baseTimeUnit val="months"/>
      </c:dateAx>
      <c:valAx>
        <c:axId val="913994312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1400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3807298983892466E-3"/>
          <c:y val="0.83227573620391004"/>
          <c:w val="0.98858888489561214"/>
          <c:h val="0.14381990843850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44824</xdr:rowOff>
    </xdr:from>
    <xdr:to>
      <xdr:col>2</xdr:col>
      <xdr:colOff>770434</xdr:colOff>
      <xdr:row>4</xdr:row>
      <xdr:rowOff>132651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44824"/>
          <a:ext cx="2369139" cy="6481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9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0</xdr:rowOff>
    </xdr:from>
    <xdr:to>
      <xdr:col>12</xdr:col>
      <xdr:colOff>677099</xdr:colOff>
      <xdr:row>26</xdr:row>
      <xdr:rowOff>171000</xdr:rowOff>
    </xdr:to>
    <xdr:graphicFrame macro="">
      <xdr:nvGraphicFramePr>
        <xdr:cNvPr id="3" name="Grafico 1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4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5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5ED13D32-2F22-47A6-B1AD-8C352F88F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603247</xdr:colOff>
      <xdr:row>8</xdr:row>
      <xdr:rowOff>14287</xdr:rowOff>
    </xdr:from>
    <xdr:to>
      <xdr:col>12</xdr:col>
      <xdr:colOff>670747</xdr:colOff>
      <xdr:row>26</xdr:row>
      <xdr:rowOff>185287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2" name="Grafico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5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12</xdr:col>
      <xdr:colOff>677100</xdr:colOff>
      <xdr:row>26</xdr:row>
      <xdr:rowOff>171000</xdr:rowOff>
    </xdr:to>
    <xdr:graphicFrame macro="">
      <xdr:nvGraphicFramePr>
        <xdr:cNvPr id="3" name="Grafico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rgb="FFFFC000"/>
  </sheetPr>
  <dimension ref="B1:D34"/>
  <sheetViews>
    <sheetView showGridLines="0" tabSelected="1" topLeftCell="A2" zoomScale="85" zoomScaleNormal="85" workbookViewId="0"/>
  </sheetViews>
  <sheetFormatPr defaultRowHeight="15" x14ac:dyDescent="0.25"/>
  <cols>
    <col min="2" max="2" width="14.7109375" customWidth="1"/>
    <col min="3" max="3" width="90.5703125" customWidth="1"/>
  </cols>
  <sheetData>
    <row r="1" spans="2:4" hidden="1" x14ac:dyDescent="0.25"/>
    <row r="7" spans="2:4" ht="29.25" x14ac:dyDescent="0.35">
      <c r="B7" s="126" t="s">
        <v>111</v>
      </c>
      <c r="C7" s="126"/>
    </row>
    <row r="8" spans="2:4" ht="15" customHeight="1" x14ac:dyDescent="0.45">
      <c r="B8" s="105"/>
      <c r="C8" s="105"/>
    </row>
    <row r="9" spans="2:4" ht="22.5" x14ac:dyDescent="0.3">
      <c r="B9" s="127" t="s">
        <v>216</v>
      </c>
      <c r="C9" s="127"/>
      <c r="D9" s="106"/>
    </row>
    <row r="10" spans="2:4" ht="33.75" customHeight="1" x14ac:dyDescent="0.25"/>
    <row r="11" spans="2:4" ht="33.75" customHeight="1" x14ac:dyDescent="0.3">
      <c r="B11" s="119" t="s">
        <v>118</v>
      </c>
    </row>
    <row r="12" spans="2:4" s="17" customFormat="1" ht="20.25" customHeight="1" x14ac:dyDescent="0.25">
      <c r="B12" s="121" t="s">
        <v>34</v>
      </c>
      <c r="C12" s="18" t="s">
        <v>70</v>
      </c>
    </row>
    <row r="13" spans="2:4" s="17" customFormat="1" ht="20.25" customHeight="1" x14ac:dyDescent="0.25">
      <c r="B13" s="121" t="s">
        <v>72</v>
      </c>
      <c r="C13" s="18" t="s">
        <v>6</v>
      </c>
    </row>
    <row r="14" spans="2:4" s="17" customFormat="1" ht="20.25" customHeight="1" x14ac:dyDescent="0.25">
      <c r="B14" s="121" t="s">
        <v>53</v>
      </c>
      <c r="C14" s="18" t="s">
        <v>71</v>
      </c>
    </row>
    <row r="15" spans="2:4" s="17" customFormat="1" ht="11.1" customHeight="1" x14ac:dyDescent="0.25">
      <c r="B15" s="18"/>
      <c r="C15" s="18"/>
    </row>
    <row r="16" spans="2:4" s="17" customFormat="1" ht="20.25" customHeight="1" x14ac:dyDescent="0.25">
      <c r="B16" s="120" t="s">
        <v>119</v>
      </c>
      <c r="C16" s="18"/>
    </row>
    <row r="17" spans="2:3" s="17" customFormat="1" ht="20.25" customHeight="1" x14ac:dyDescent="0.25">
      <c r="B17" s="121" t="s">
        <v>35</v>
      </c>
      <c r="C17" s="18" t="str">
        <f ca="1">INDIRECT("'"&amp;LEFT(B17,2)&amp;"a"&amp;MID(B17,4,15)&amp;"'!$B$7")</f>
        <v>Agricultural and food prices</v>
      </c>
    </row>
    <row r="18" spans="2:3" s="17" customFormat="1" ht="20.25" customHeight="1" x14ac:dyDescent="0.25">
      <c r="B18" s="121" t="s">
        <v>36</v>
      </c>
      <c r="C18" s="18" t="str">
        <f t="shared" ref="C18:C34" ca="1" si="0">INDIRECT("'"&amp;LEFT(B18,2)&amp;"a"&amp;MID(B18,4,15)&amp;"'!$B$7")</f>
        <v>Energy prices</v>
      </c>
    </row>
    <row r="19" spans="2:3" s="17" customFormat="1" ht="20.25" customHeight="1" x14ac:dyDescent="0.25">
      <c r="B19" s="121" t="s">
        <v>37</v>
      </c>
      <c r="C19" s="18" t="str">
        <f t="shared" ca="1" si="0"/>
        <v>Exchange rate</v>
      </c>
    </row>
    <row r="20" spans="2:3" s="17" customFormat="1" ht="20.25" customHeight="1" x14ac:dyDescent="0.25">
      <c r="B20" s="121" t="s">
        <v>38</v>
      </c>
      <c r="C20" s="18" t="str">
        <f t="shared" ca="1" si="0"/>
        <v>Industrial producer price index</v>
      </c>
    </row>
    <row r="21" spans="2:3" s="17" customFormat="1" ht="20.25" customHeight="1" x14ac:dyDescent="0.25">
      <c r="B21" s="121" t="s">
        <v>39</v>
      </c>
      <c r="C21" s="18" t="str">
        <f t="shared" ca="1" si="0"/>
        <v>Prices expectations</v>
      </c>
    </row>
    <row r="22" spans="2:3" s="17" customFormat="1" ht="20.25" customHeight="1" x14ac:dyDescent="0.25">
      <c r="B22" s="121" t="s">
        <v>40</v>
      </c>
      <c r="C22" s="18" t="str">
        <f t="shared" ca="1" si="0"/>
        <v>Global supply chain pressure index (GSCPI)</v>
      </c>
    </row>
    <row r="23" spans="2:3" s="17" customFormat="1" ht="20.25" customHeight="1" x14ac:dyDescent="0.25">
      <c r="B23" s="121" t="s">
        <v>41</v>
      </c>
      <c r="C23" s="18" t="str">
        <f t="shared" ca="1" si="0"/>
        <v>Goods prices</v>
      </c>
    </row>
    <row r="24" spans="2:3" s="17" customFormat="1" ht="20.25" customHeight="1" x14ac:dyDescent="0.25">
      <c r="B24" s="121" t="s">
        <v>42</v>
      </c>
      <c r="C24" s="18" t="str">
        <f t="shared" ca="1" si="0"/>
        <v>Industrial producer prices and HICP in the euro area</v>
      </c>
    </row>
    <row r="25" spans="2:3" s="17" customFormat="1" ht="20.25" customHeight="1" x14ac:dyDescent="0.25">
      <c r="B25" s="121" t="s">
        <v>43</v>
      </c>
      <c r="C25" s="18" t="str">
        <f t="shared" ca="1" si="0"/>
        <v>Contributions to year-on-year inflation</v>
      </c>
    </row>
    <row r="26" spans="2:3" s="17" customFormat="1" ht="20.25" customHeight="1" x14ac:dyDescent="0.25">
      <c r="B26" s="121" t="s">
        <v>44</v>
      </c>
      <c r="C26" s="18" t="str">
        <f t="shared" ca="1" si="0"/>
        <v>Breakdown of the year-on-year inflation rate (HICP) by temporal contribution</v>
      </c>
    </row>
    <row r="27" spans="2:3" s="17" customFormat="1" ht="20.25" customHeight="1" x14ac:dyDescent="0.25">
      <c r="B27" s="121" t="s">
        <v>45</v>
      </c>
      <c r="C27" s="18" t="str">
        <f t="shared" ca="1" si="0"/>
        <v>Evolution of inflation and core inflation in Portugal and in the euro area</v>
      </c>
    </row>
    <row r="28" spans="2:3" s="17" customFormat="1" ht="20.25" customHeight="1" x14ac:dyDescent="0.25">
      <c r="B28" s="121" t="s">
        <v>46</v>
      </c>
      <c r="C28" s="18" t="str">
        <f t="shared" ca="1" si="0"/>
        <v>Evolution of the components of core inflation components in Portugal</v>
      </c>
    </row>
    <row r="29" spans="2:3" s="17" customFormat="1" ht="20.25" customHeight="1" x14ac:dyDescent="0.25">
      <c r="B29" s="121" t="s">
        <v>47</v>
      </c>
      <c r="C29" s="18" t="str">
        <f t="shared" ca="1" si="0"/>
        <v>Inflation (HICP) in the euro area: Oct/25</v>
      </c>
    </row>
    <row r="30" spans="2:3" s="17" customFormat="1" ht="20.25" customHeight="1" x14ac:dyDescent="0.25">
      <c r="B30" s="121" t="s">
        <v>48</v>
      </c>
      <c r="C30" s="18" t="str">
        <f t="shared" ca="1" si="0"/>
        <v>Core inflation in the euro area: Oct/25</v>
      </c>
    </row>
    <row r="31" spans="2:3" s="17" customFormat="1" ht="20.25" customHeight="1" x14ac:dyDescent="0.25">
      <c r="B31" s="121" t="s">
        <v>49</v>
      </c>
      <c r="C31" s="18" t="s">
        <v>213</v>
      </c>
    </row>
    <row r="32" spans="2:3" s="17" customFormat="1" ht="20.25" customHeight="1" x14ac:dyDescent="0.25">
      <c r="B32" s="121" t="s">
        <v>50</v>
      </c>
      <c r="C32" s="18" t="str">
        <f t="shared" ca="1" si="0"/>
        <v>Standard deviation of the average monthly rate in the last three months from the historical mean</v>
      </c>
    </row>
    <row r="33" spans="2:3" s="17" customFormat="1" ht="20.25" customHeight="1" x14ac:dyDescent="0.25">
      <c r="B33" s="121" t="s">
        <v>51</v>
      </c>
      <c r="C33" s="18" t="str">
        <f t="shared" ca="1" si="0"/>
        <v>Weighting structure by increasing year-on-year rate of change: Oct/25</v>
      </c>
    </row>
    <row r="34" spans="2:3" s="17" customFormat="1" ht="20.25" customHeight="1" x14ac:dyDescent="0.25">
      <c r="B34" s="121" t="s">
        <v>52</v>
      </c>
      <c r="C34" s="18" t="str">
        <f t="shared" ca="1" si="0"/>
        <v>Trimmed Means</v>
      </c>
    </row>
  </sheetData>
  <mergeCells count="2">
    <mergeCell ref="B7:C7"/>
    <mergeCell ref="B9:C9"/>
  </mergeCells>
  <hyperlinks>
    <hyperlink ref="B17:C17" location="'Grafico 1'!A1" display="Gráfico 1" xr:uid="{00000000-0004-0000-0000-000000000000}"/>
    <hyperlink ref="B19:C19" location="'Grafico 3'!A1" display="Gráfico 3" xr:uid="{00000000-0004-0000-0000-000001000000}"/>
    <hyperlink ref="B20:C20" location="'Grafico 4'!A1" display="Gráfico 4" xr:uid="{00000000-0004-0000-0000-000002000000}"/>
    <hyperlink ref="B21:C21" location="'Grafico 5'!A1" display="Gráfico 5" xr:uid="{00000000-0004-0000-0000-000003000000}"/>
    <hyperlink ref="B22:C22" location="'Grafico 6'!A1" display="Gráfico 6" xr:uid="{00000000-0004-0000-0000-000004000000}"/>
    <hyperlink ref="B23:C23" location="'Grafico 7'!A1" display="Gráfico 7" xr:uid="{00000000-0004-0000-0000-000005000000}"/>
    <hyperlink ref="B24:C24" location="'Grafico 8'!A1" display="Gráfico 8" xr:uid="{00000000-0004-0000-0000-000006000000}"/>
    <hyperlink ref="B25:C25" location="'Grafico 9'!A1" display="Gráfico 9" xr:uid="{00000000-0004-0000-0000-000007000000}"/>
    <hyperlink ref="B27:C27" location="'Grafico 11'!A1" display="Gráfico 11" xr:uid="{00000000-0004-0000-0000-000008000000}"/>
    <hyperlink ref="B28:C28" location="'Grafico 12'!A1" display="Gráfico 12" xr:uid="{00000000-0004-0000-0000-000009000000}"/>
    <hyperlink ref="B29:C29" location="'Grafico 13'!A1" display="Gráfico 13" xr:uid="{00000000-0004-0000-0000-00000A000000}"/>
    <hyperlink ref="B30:C30" location="'Grafico 14'!A1" display="Gráfico 14" xr:uid="{00000000-0004-0000-0000-00000B000000}"/>
    <hyperlink ref="B31:C31" location="'Grafico 15'!A1" display="Gráfico 15" xr:uid="{00000000-0004-0000-0000-00000C000000}"/>
    <hyperlink ref="B32:C32" location="'Grafico 16'!A1" display="Gráfico 16" xr:uid="{00000000-0004-0000-0000-00000D000000}"/>
    <hyperlink ref="B33:C33" location="'Grafico 17'!A1" display="Gráfico 17" xr:uid="{00000000-0004-0000-0000-00000E000000}"/>
    <hyperlink ref="B34:C34" location="'Grafico 18'!A1" display="Gráfico 18" xr:uid="{00000000-0004-0000-0000-00000F000000}"/>
    <hyperlink ref="C12" location="'Table 1'!A1" display="Industrial production, raw materials and imports prices" xr:uid="{00000000-0004-0000-0000-000010000000}"/>
    <hyperlink ref="B12:C12" location="'Tabela 1'!A1" display="Tabela 1" xr:uid="{00000000-0004-0000-0000-000011000000}"/>
    <hyperlink ref="B14:C14" location="'Tabela 3'!A1" display="Tabela 3" xr:uid="{00000000-0004-0000-0000-000012000000}"/>
    <hyperlink ref="B13:C13" location="'Tabela 2'!A1" display="Tabela 2" xr:uid="{00000000-0004-0000-0000-000013000000}"/>
    <hyperlink ref="C26" location="'Chart 10'!A1" display="'Chart 10'!A1" xr:uid="{00000000-0004-0000-0000-000014000000}"/>
    <hyperlink ref="B26:C26" location="'Grafico 10'!A1" display="Gráfico 10" xr:uid="{00000000-0004-0000-0000-000015000000}"/>
    <hyperlink ref="B12" location="'Table 1'!A1" display="Table 1" xr:uid="{00000000-0004-0000-0000-000016000000}"/>
    <hyperlink ref="B17" location="'Chart 1'!A1" display="Chart 1" xr:uid="{00000000-0004-0000-0000-000017000000}"/>
    <hyperlink ref="B18" location="'Chart 2'!A1" display="Chart 2" xr:uid="{00000000-0004-0000-0000-000018000000}"/>
    <hyperlink ref="B19" location="'Chart 3'!A1" display="Chart 3" xr:uid="{00000000-0004-0000-0000-000019000000}"/>
    <hyperlink ref="B20" location="'Chart 4'!A1" display="Chart 4" xr:uid="{00000000-0004-0000-0000-00001A000000}"/>
    <hyperlink ref="B21" location="'Chart 5'!A1" display="Chart 5" xr:uid="{00000000-0004-0000-0000-00001B000000}"/>
    <hyperlink ref="B22" location="'Chart 6'!A1" display="Chart 6" xr:uid="{00000000-0004-0000-0000-00001C000000}"/>
    <hyperlink ref="B23" location="'Chart 7'!A1" display="Chart 7" xr:uid="{00000000-0004-0000-0000-00001D000000}"/>
    <hyperlink ref="B24" location="'Chart 8'!A1" display="Chart 8" xr:uid="{00000000-0004-0000-0000-00001E000000}"/>
    <hyperlink ref="B13" location="'Table 2'!A1" display="Table 2" xr:uid="{00000000-0004-0000-0000-00001F000000}"/>
    <hyperlink ref="B14" location="'Table 3'!A1" display="Table 3" xr:uid="{00000000-0004-0000-0000-000020000000}"/>
    <hyperlink ref="B25" location="'Chart 9'!A1" display="Chart 9" xr:uid="{00000000-0004-0000-0000-000021000000}"/>
    <hyperlink ref="B26" location="'Chart 10'!A1" display="Chart 10" xr:uid="{00000000-0004-0000-0000-000022000000}"/>
    <hyperlink ref="B27" location="'Chart 11'!A1" display="Chart 11" xr:uid="{00000000-0004-0000-0000-000023000000}"/>
    <hyperlink ref="B28" location="'Chart 12'!A1" display="Chart 12" xr:uid="{00000000-0004-0000-0000-000024000000}"/>
    <hyperlink ref="B29" location="'Chart 13'!A1" display="Chart 13" xr:uid="{00000000-0004-0000-0000-000025000000}"/>
    <hyperlink ref="B30" location="'Chart 14'!A1" display="Chart 14" xr:uid="{00000000-0004-0000-0000-000026000000}"/>
    <hyperlink ref="B31" location="'Chart 15'!A1" display="Chart 15" xr:uid="{00000000-0004-0000-0000-000027000000}"/>
    <hyperlink ref="B32" location="'Chart 16'!A1" display="Chart 16" xr:uid="{00000000-0004-0000-0000-000028000000}"/>
    <hyperlink ref="B33" location="'Chart 17'!A1" display="Chart 17" xr:uid="{00000000-0004-0000-0000-000029000000}"/>
    <hyperlink ref="B34" location="'Chart 18'!A1" display="Chart 18" xr:uid="{00000000-0004-0000-0000-00002A000000}"/>
    <hyperlink ref="C34" location="'Chart 18'!A1" display="'Chart 18'!A1" xr:uid="{00000000-0004-0000-0000-00002B000000}"/>
    <hyperlink ref="C33" location="'Chart 17'!A1" display="'Chart 17'!A1" xr:uid="{00000000-0004-0000-0000-00002C000000}"/>
    <hyperlink ref="C32" location="'Chart 16'!A1" display="'Chart 16'!A1" xr:uid="{00000000-0004-0000-0000-00002D000000}"/>
    <hyperlink ref="C31" location="'Chart 15'!A1" display="'Chart 15'!A1" xr:uid="{00000000-0004-0000-0000-00002E000000}"/>
    <hyperlink ref="C30" location="'Chart 14'!A1" display="'Chart 14'!A1" xr:uid="{00000000-0004-0000-0000-00002F000000}"/>
    <hyperlink ref="C29" location="'Chart 13'!A1" display="'Chart 13'!A1" xr:uid="{00000000-0004-0000-0000-000030000000}"/>
    <hyperlink ref="C28" location="'Chart 12'!A1" display="'Chart 12'!A1" xr:uid="{00000000-0004-0000-0000-000031000000}"/>
    <hyperlink ref="C27" location="'Chart 11'!A1" display="'Chart 11'!A1" xr:uid="{00000000-0004-0000-0000-000032000000}"/>
    <hyperlink ref="C25" location="'Chart 9'!A1" display="'Chart 9'!A1" xr:uid="{00000000-0004-0000-0000-000033000000}"/>
    <hyperlink ref="C14" location="'Table 3'!A1" display="Harmonized Indices of Consumer Prices (HICP) - core and trimmed mean" xr:uid="{00000000-0004-0000-0000-000034000000}"/>
    <hyperlink ref="C13" location="'Table 2'!A1" display="Harmonized Indices of Consumer Prices (HICP)" xr:uid="{00000000-0004-0000-0000-000035000000}"/>
    <hyperlink ref="C24" location="'Chart 8'!A1" display="'Chart 8'!A1" xr:uid="{00000000-0004-0000-0000-000036000000}"/>
    <hyperlink ref="C23" location="'Chart 7'!A1" display="'Chart 7'!A1" xr:uid="{00000000-0004-0000-0000-000037000000}"/>
    <hyperlink ref="C22" location="'Chart 6'!A1" display="'Chart 6'!A1" xr:uid="{00000000-0004-0000-0000-000038000000}"/>
    <hyperlink ref="C21" location="'Chart 5'!A1" display="'Chart 5'!A1" xr:uid="{00000000-0004-0000-0000-000039000000}"/>
    <hyperlink ref="C20" location="'Chart 4'!A1" display="'Chart 4'!A1" xr:uid="{00000000-0004-0000-0000-00003A000000}"/>
    <hyperlink ref="C19" location="'Chart 3'!A1" display="'Chart 3'!A1" xr:uid="{00000000-0004-0000-0000-00003B000000}"/>
    <hyperlink ref="C17" location="'Chart 1'!A1" display="'Chart 1'!A1" xr:uid="{00000000-0004-0000-0000-00003C000000}"/>
    <hyperlink ref="C18" location="'Chart 2'!A1" display="'Chart 2'!A1" xr:uid="{00000000-0004-0000-0000-00003D000000}"/>
    <hyperlink ref="B18:C18" location="'Grafico 2'!A1" display="Gráfico 2" xr:uid="{00000000-0004-0000-0000-00003E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0</v>
      </c>
      <c r="S4" s="3" t="s">
        <v>81</v>
      </c>
      <c r="T4" s="3" t="s">
        <v>82</v>
      </c>
      <c r="U4" s="3" t="s">
        <v>60</v>
      </c>
      <c r="V4" s="3" t="s">
        <v>83</v>
      </c>
      <c r="W4" s="3" t="s">
        <v>62</v>
      </c>
    </row>
    <row r="5" spans="1:23" x14ac:dyDescent="0.25">
      <c r="Q5" s="115">
        <v>44593</v>
      </c>
      <c r="R5" s="13">
        <v>16.260000000000002</v>
      </c>
      <c r="S5" s="13">
        <v>13.81</v>
      </c>
      <c r="T5" s="13">
        <v>7.78</v>
      </c>
      <c r="U5" s="13">
        <v>23.57</v>
      </c>
      <c r="V5" s="13">
        <v>5.58</v>
      </c>
      <c r="W5" s="14">
        <v>28.3</v>
      </c>
    </row>
    <row r="6" spans="1:23" x14ac:dyDescent="0.25">
      <c r="Q6" s="116">
        <v>44621</v>
      </c>
      <c r="R6" s="13">
        <v>19.649999999999999</v>
      </c>
      <c r="S6" s="13">
        <v>15.06</v>
      </c>
      <c r="T6" s="13">
        <v>10.74</v>
      </c>
      <c r="U6" s="13">
        <v>23.52</v>
      </c>
      <c r="V6" s="13">
        <v>5.78</v>
      </c>
      <c r="W6" s="14">
        <v>41.7</v>
      </c>
    </row>
    <row r="7" spans="1:23" x14ac:dyDescent="0.25">
      <c r="B7" s="6" t="s">
        <v>304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20.25</v>
      </c>
      <c r="S7" s="13">
        <v>17.46</v>
      </c>
      <c r="T7" s="13">
        <v>12.76</v>
      </c>
      <c r="U7" s="13">
        <v>26.75</v>
      </c>
      <c r="V7" s="13">
        <v>6.78</v>
      </c>
      <c r="W7" s="14">
        <v>33.69</v>
      </c>
    </row>
    <row r="8" spans="1:23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20.98</v>
      </c>
      <c r="S8" s="13">
        <v>17.43</v>
      </c>
      <c r="T8" s="13">
        <v>13.59</v>
      </c>
      <c r="U8" s="13">
        <v>25.25</v>
      </c>
      <c r="V8" s="13">
        <v>7.59</v>
      </c>
      <c r="W8" s="14">
        <v>38.03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22.37</v>
      </c>
      <c r="S9" s="13">
        <v>17.510000000000002</v>
      </c>
      <c r="T9" s="13">
        <v>14.56</v>
      </c>
      <c r="U9" s="13">
        <v>24.52</v>
      </c>
      <c r="V9" s="13">
        <v>7.45</v>
      </c>
      <c r="W9" s="14">
        <v>45.46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21.71</v>
      </c>
      <c r="S10" s="13">
        <v>17.309999999999999</v>
      </c>
      <c r="T10" s="13">
        <v>15.21</v>
      </c>
      <c r="U10" s="13">
        <v>23.27</v>
      </c>
      <c r="V10" s="13">
        <v>7.77</v>
      </c>
      <c r="W10" s="14">
        <v>42.34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21.08</v>
      </c>
      <c r="S11" s="13">
        <v>17.600000000000001</v>
      </c>
      <c r="T11" s="13">
        <v>15.76</v>
      </c>
      <c r="U11" s="13">
        <v>22.96</v>
      </c>
      <c r="V11" s="13">
        <v>8.7799999999999994</v>
      </c>
      <c r="W11" s="14">
        <v>37.53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20.2</v>
      </c>
      <c r="S12" s="13">
        <v>17.760000000000002</v>
      </c>
      <c r="T12" s="13">
        <v>17.489999999999998</v>
      </c>
      <c r="U12" s="13">
        <v>22.31</v>
      </c>
      <c r="V12" s="13">
        <v>7.68</v>
      </c>
      <c r="W12" s="14">
        <v>31.49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18.100000000000001</v>
      </c>
      <c r="S13" s="13">
        <v>16.920000000000002</v>
      </c>
      <c r="T13" s="13">
        <v>17.71</v>
      </c>
      <c r="U13" s="13">
        <v>19.62</v>
      </c>
      <c r="V13" s="13">
        <v>8.8000000000000007</v>
      </c>
      <c r="W13" s="14">
        <v>23.4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16.850000000000001</v>
      </c>
      <c r="S14" s="13">
        <v>16.37</v>
      </c>
      <c r="T14" s="13">
        <v>18.8</v>
      </c>
      <c r="U14" s="13">
        <v>17.77</v>
      </c>
      <c r="V14" s="13">
        <v>7.87</v>
      </c>
      <c r="W14" s="14">
        <v>19.010000000000002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14.69</v>
      </c>
      <c r="S15" s="13">
        <v>15.55</v>
      </c>
      <c r="T15" s="13">
        <v>18.29</v>
      </c>
      <c r="U15" s="13">
        <v>16.43</v>
      </c>
      <c r="V15" s="13">
        <v>7.6</v>
      </c>
      <c r="W15" s="14">
        <v>10.97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12.05</v>
      </c>
      <c r="S16" s="13">
        <v>14.85</v>
      </c>
      <c r="T16" s="13">
        <v>18.829999999999998</v>
      </c>
      <c r="U16" s="13">
        <v>15.15</v>
      </c>
      <c r="V16" s="13">
        <v>5.71</v>
      </c>
      <c r="W16" s="14">
        <v>-0.44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10.32</v>
      </c>
      <c r="S17" s="13">
        <v>13.09</v>
      </c>
      <c r="T17" s="13">
        <v>18.079999999999998</v>
      </c>
      <c r="U17" s="13">
        <v>11.69</v>
      </c>
      <c r="V17" s="13">
        <v>6.09</v>
      </c>
      <c r="W17" s="14">
        <v>-1.73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4.6399999999999997</v>
      </c>
      <c r="S18" s="13">
        <v>10.4</v>
      </c>
      <c r="T18" s="13">
        <v>14.54</v>
      </c>
      <c r="U18" s="13">
        <v>8.8000000000000007</v>
      </c>
      <c r="V18" s="13">
        <v>5.47</v>
      </c>
      <c r="W18" s="14">
        <v>-17.78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2.19</v>
      </c>
      <c r="S19" s="13">
        <v>6.51</v>
      </c>
      <c r="T19" s="13">
        <v>12.11</v>
      </c>
      <c r="U19" s="13">
        <v>2.6</v>
      </c>
      <c r="V19" s="13">
        <v>4.47</v>
      </c>
      <c r="W19" s="14">
        <v>-16.02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-1.35</v>
      </c>
      <c r="S20" s="13">
        <v>3.76</v>
      </c>
      <c r="T20" s="13">
        <v>10.62</v>
      </c>
      <c r="U20" s="13">
        <v>-1.97</v>
      </c>
      <c r="V20" s="13">
        <v>3.83</v>
      </c>
      <c r="W20" s="14">
        <v>-22.24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-3.9</v>
      </c>
      <c r="S21" s="13">
        <v>1.97</v>
      </c>
      <c r="T21" s="13">
        <v>9.0500000000000007</v>
      </c>
      <c r="U21" s="13">
        <v>-4.29</v>
      </c>
      <c r="V21" s="13">
        <v>3.04</v>
      </c>
      <c r="W21" s="14">
        <v>-26.46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-3.27</v>
      </c>
      <c r="S22" s="13">
        <v>1</v>
      </c>
      <c r="T22" s="13">
        <v>8.85</v>
      </c>
      <c r="U22" s="13">
        <v>-5.96</v>
      </c>
      <c r="V22" s="13">
        <v>2.13</v>
      </c>
      <c r="W22" s="14">
        <v>-19.73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-3.23</v>
      </c>
      <c r="S23" s="13">
        <v>-0.33</v>
      </c>
      <c r="T23" s="13">
        <v>8.09</v>
      </c>
      <c r="U23" s="13">
        <v>-7.75</v>
      </c>
      <c r="V23" s="13">
        <v>0.85</v>
      </c>
      <c r="W23" s="14">
        <v>-14.92</v>
      </c>
    </row>
    <row r="24" spans="2:23" x14ac:dyDescent="0.25">
      <c r="Q24" s="116">
        <v>45170</v>
      </c>
      <c r="R24" s="13">
        <v>-3.63</v>
      </c>
      <c r="S24" s="13">
        <v>-1.48</v>
      </c>
      <c r="T24" s="13">
        <v>6.22</v>
      </c>
      <c r="U24" s="13">
        <v>-8.6999999999999993</v>
      </c>
      <c r="V24" s="13">
        <v>0.49</v>
      </c>
      <c r="W24" s="14">
        <v>-12.49</v>
      </c>
    </row>
    <row r="25" spans="2:23" x14ac:dyDescent="0.25">
      <c r="Q25" s="116">
        <v>45200</v>
      </c>
      <c r="R25" s="13">
        <v>-3.23</v>
      </c>
      <c r="S25" s="13">
        <v>-1.3</v>
      </c>
      <c r="T25" s="13">
        <v>5.49</v>
      </c>
      <c r="U25" s="13">
        <v>-7.77</v>
      </c>
      <c r="V25" s="13">
        <v>0.25</v>
      </c>
      <c r="W25" s="14">
        <v>-11.4</v>
      </c>
    </row>
    <row r="26" spans="2:23" x14ac:dyDescent="0.25">
      <c r="Q26" s="116">
        <v>45231</v>
      </c>
      <c r="R26" s="13">
        <v>-4.3</v>
      </c>
      <c r="S26" s="13">
        <v>-1.83</v>
      </c>
      <c r="T26" s="13">
        <v>4.1100000000000003</v>
      </c>
      <c r="U26" s="13">
        <v>-7.83</v>
      </c>
      <c r="V26" s="13">
        <v>0.17</v>
      </c>
      <c r="W26" s="14">
        <v>-14.83</v>
      </c>
    </row>
    <row r="27" spans="2:23" x14ac:dyDescent="0.25">
      <c r="Q27" s="116">
        <v>45261</v>
      </c>
      <c r="R27" s="13">
        <v>-3.32</v>
      </c>
      <c r="S27" s="13">
        <v>-1.73</v>
      </c>
      <c r="T27" s="13">
        <v>4.1900000000000004</v>
      </c>
      <c r="U27" s="13">
        <v>-7.73</v>
      </c>
      <c r="V27" s="13">
        <v>0.37</v>
      </c>
      <c r="W27" s="14">
        <v>-10.57</v>
      </c>
    </row>
    <row r="28" spans="2:23" x14ac:dyDescent="0.25">
      <c r="B28" t="s">
        <v>306</v>
      </c>
      <c r="Q28" s="116">
        <v>45292</v>
      </c>
      <c r="R28" s="13">
        <v>-2.2200000000000002</v>
      </c>
      <c r="S28" s="13">
        <v>-2.5099999999999998</v>
      </c>
      <c r="T28" s="13">
        <v>3.39</v>
      </c>
      <c r="U28" s="13">
        <v>-8.81</v>
      </c>
      <c r="V28" s="13">
        <v>0.37</v>
      </c>
      <c r="W28" s="14">
        <v>-0.73</v>
      </c>
    </row>
    <row r="29" spans="2:23" x14ac:dyDescent="0.25">
      <c r="Q29" s="116">
        <v>45323</v>
      </c>
      <c r="R29" s="13">
        <v>-2.42</v>
      </c>
      <c r="S29" s="13">
        <v>-2.34</v>
      </c>
      <c r="T29" s="13">
        <v>2.73</v>
      </c>
      <c r="U29" s="13">
        <v>-7.75</v>
      </c>
      <c r="V29" s="13">
        <v>-0.14000000000000001</v>
      </c>
      <c r="W29" s="14">
        <v>-2.78</v>
      </c>
    </row>
    <row r="30" spans="2:23" x14ac:dyDescent="0.25">
      <c r="Q30" s="116">
        <v>45352</v>
      </c>
      <c r="R30" s="13">
        <v>-1.53</v>
      </c>
      <c r="S30" s="13">
        <v>-1.88</v>
      </c>
      <c r="T30" s="13">
        <v>2.62</v>
      </c>
      <c r="U30" s="13">
        <v>-6.62</v>
      </c>
      <c r="V30" s="13">
        <v>-0.15</v>
      </c>
      <c r="W30" s="14">
        <v>0.23</v>
      </c>
    </row>
    <row r="31" spans="2:23" x14ac:dyDescent="0.25">
      <c r="Q31" s="116">
        <v>45383</v>
      </c>
      <c r="R31" s="13">
        <v>-0.93</v>
      </c>
      <c r="S31" s="13">
        <v>-1.17</v>
      </c>
      <c r="T31" s="13">
        <v>2.82</v>
      </c>
      <c r="U31" s="13">
        <v>-5.14</v>
      </c>
      <c r="V31" s="13">
        <v>-0.39</v>
      </c>
      <c r="W31" s="14">
        <v>0.36</v>
      </c>
    </row>
    <row r="32" spans="2:23" x14ac:dyDescent="0.25">
      <c r="Q32" s="116">
        <v>45413</v>
      </c>
      <c r="R32" s="13">
        <v>0.61</v>
      </c>
      <c r="S32" s="13">
        <v>-0.09</v>
      </c>
      <c r="T32" s="13">
        <v>3.06</v>
      </c>
      <c r="U32" s="13">
        <v>-3</v>
      </c>
      <c r="V32" s="13">
        <v>-0.19</v>
      </c>
      <c r="W32" s="14">
        <v>4.4400000000000004</v>
      </c>
    </row>
    <row r="33" spans="17:23" x14ac:dyDescent="0.25">
      <c r="Q33" s="116">
        <v>45444</v>
      </c>
      <c r="R33" s="13">
        <v>2.0699999999999998</v>
      </c>
      <c r="S33" s="13">
        <v>0.91</v>
      </c>
      <c r="T33" s="13">
        <v>3.24</v>
      </c>
      <c r="U33" s="13">
        <v>-0.87</v>
      </c>
      <c r="V33" s="13">
        <v>-0.15</v>
      </c>
      <c r="W33" s="14">
        <v>8.24</v>
      </c>
    </row>
    <row r="34" spans="17:23" x14ac:dyDescent="0.25">
      <c r="Q34" s="116">
        <v>45474</v>
      </c>
      <c r="R34" s="13">
        <v>1.84</v>
      </c>
      <c r="S34" s="13">
        <v>1.61</v>
      </c>
      <c r="T34" s="13">
        <v>2.97</v>
      </c>
      <c r="U34" s="13">
        <v>1.0900000000000001</v>
      </c>
      <c r="V34" s="13">
        <v>-0.32</v>
      </c>
      <c r="W34" s="14">
        <v>2.97</v>
      </c>
    </row>
    <row r="35" spans="17:23" x14ac:dyDescent="0.25">
      <c r="Q35" s="116">
        <v>45505</v>
      </c>
      <c r="R35" s="13">
        <v>1.98</v>
      </c>
      <c r="S35" s="13">
        <v>2.0699999999999998</v>
      </c>
      <c r="T35" s="13">
        <v>3.31</v>
      </c>
      <c r="U35" s="13">
        <v>1.77</v>
      </c>
      <c r="V35" s="13">
        <v>-0.11</v>
      </c>
      <c r="W35" s="14">
        <v>1.55</v>
      </c>
    </row>
    <row r="36" spans="17:23" x14ac:dyDescent="0.25">
      <c r="Q36" s="116">
        <v>45536</v>
      </c>
      <c r="R36" s="13">
        <v>0.95</v>
      </c>
      <c r="S36" s="13">
        <v>1.88</v>
      </c>
      <c r="T36" s="13">
        <v>3.12</v>
      </c>
      <c r="U36" s="13">
        <v>1.44</v>
      </c>
      <c r="V36" s="13">
        <v>0</v>
      </c>
      <c r="W36" s="14">
        <v>-3.42</v>
      </c>
    </row>
    <row r="37" spans="17:23" x14ac:dyDescent="0.25">
      <c r="Q37" s="116">
        <v>45566</v>
      </c>
      <c r="R37" s="13">
        <v>0.1</v>
      </c>
      <c r="S37" s="13">
        <v>1.06</v>
      </c>
      <c r="T37" s="13">
        <v>1.2</v>
      </c>
      <c r="U37" s="13">
        <v>1.29</v>
      </c>
      <c r="V37" s="13">
        <v>0.15</v>
      </c>
      <c r="W37" s="14">
        <v>-4.41</v>
      </c>
    </row>
    <row r="38" spans="17:23" x14ac:dyDescent="0.25">
      <c r="Q38" s="116">
        <v>45597</v>
      </c>
      <c r="R38" s="13">
        <v>1.25</v>
      </c>
      <c r="S38" s="13">
        <v>0.56000000000000005</v>
      </c>
      <c r="T38" s="13">
        <v>0.21</v>
      </c>
      <c r="U38" s="13">
        <v>0.72</v>
      </c>
      <c r="V38" s="13">
        <v>1.01</v>
      </c>
      <c r="W38" s="14">
        <v>4.6900000000000004</v>
      </c>
    </row>
    <row r="39" spans="17:23" x14ac:dyDescent="0.25">
      <c r="Q39" s="116">
        <v>45627</v>
      </c>
      <c r="R39" s="13">
        <v>1.62</v>
      </c>
      <c r="S39" s="13">
        <v>0.54</v>
      </c>
      <c r="T39" s="13">
        <v>0.09</v>
      </c>
      <c r="U39" s="13">
        <v>0.63</v>
      </c>
      <c r="V39" s="13">
        <v>1.36</v>
      </c>
      <c r="W39" s="14">
        <v>7.03</v>
      </c>
    </row>
    <row r="40" spans="17:23" x14ac:dyDescent="0.25">
      <c r="Q40" s="116">
        <v>45658</v>
      </c>
      <c r="R40" s="13">
        <v>-0.2</v>
      </c>
      <c r="S40" s="13">
        <v>-1.07</v>
      </c>
      <c r="T40" s="13">
        <v>-2.4500000000000002</v>
      </c>
      <c r="U40" s="13">
        <v>-0.62</v>
      </c>
      <c r="V40" s="13">
        <v>1.18</v>
      </c>
      <c r="W40" s="14">
        <v>4.1900000000000004</v>
      </c>
    </row>
    <row r="41" spans="17:23" x14ac:dyDescent="0.25">
      <c r="Q41" s="116">
        <v>45689</v>
      </c>
      <c r="R41" s="13">
        <v>-0.24</v>
      </c>
      <c r="S41" s="13">
        <v>-1.45</v>
      </c>
      <c r="T41" s="13">
        <v>-2.69</v>
      </c>
      <c r="U41" s="13">
        <v>-1.36</v>
      </c>
      <c r="V41" s="13">
        <v>1.31</v>
      </c>
      <c r="W41" s="14">
        <v>5.84</v>
      </c>
    </row>
    <row r="42" spans="17:23" x14ac:dyDescent="0.25">
      <c r="Q42" s="116">
        <v>45717</v>
      </c>
      <c r="R42" s="13">
        <v>-1.29</v>
      </c>
      <c r="S42" s="13">
        <v>-1.31</v>
      </c>
      <c r="T42" s="13">
        <v>-2.2999999999999998</v>
      </c>
      <c r="U42" s="13">
        <v>-1.25</v>
      </c>
      <c r="V42" s="13">
        <v>0.98</v>
      </c>
      <c r="W42" s="14">
        <v>-1.24</v>
      </c>
    </row>
    <row r="43" spans="17:23" x14ac:dyDescent="0.25">
      <c r="Q43" s="116">
        <v>45748</v>
      </c>
      <c r="R43" s="13">
        <v>-2.61</v>
      </c>
      <c r="S43" s="13">
        <v>-2.0499999999999998</v>
      </c>
      <c r="T43" s="13">
        <v>-3.3</v>
      </c>
      <c r="U43" s="13">
        <v>-1.93</v>
      </c>
      <c r="V43" s="13">
        <v>0.7</v>
      </c>
      <c r="W43" s="14">
        <v>-5.63</v>
      </c>
    </row>
    <row r="44" spans="17:23" x14ac:dyDescent="0.25">
      <c r="Q44" s="116">
        <v>45778</v>
      </c>
      <c r="R44" s="13">
        <v>-3.08</v>
      </c>
      <c r="S44" s="13">
        <v>-2.2799999999999998</v>
      </c>
      <c r="T44" s="13">
        <v>-3.44</v>
      </c>
      <c r="U44" s="13">
        <v>-2.42</v>
      </c>
      <c r="V44" s="13">
        <v>0.89</v>
      </c>
      <c r="W44" s="14">
        <v>-7.24</v>
      </c>
    </row>
    <row r="45" spans="17:23" x14ac:dyDescent="0.25">
      <c r="Q45" s="116">
        <v>45809</v>
      </c>
      <c r="R45" s="13">
        <v>-3.05</v>
      </c>
      <c r="S45" s="13">
        <v>-2.56</v>
      </c>
      <c r="T45" s="13">
        <v>-3.23</v>
      </c>
      <c r="U45" s="13">
        <v>-3.43</v>
      </c>
      <c r="V45" s="13">
        <v>1.2</v>
      </c>
      <c r="W45" s="14">
        <v>-5.44</v>
      </c>
    </row>
    <row r="46" spans="17:23" x14ac:dyDescent="0.25">
      <c r="Q46" s="116">
        <v>45839</v>
      </c>
      <c r="R46" s="13">
        <v>-3.68</v>
      </c>
      <c r="S46" s="13">
        <v>-2.88</v>
      </c>
      <c r="T46" s="13">
        <v>-3.73</v>
      </c>
      <c r="U46" s="13">
        <v>-3.94</v>
      </c>
      <c r="V46" s="13">
        <v>1.78</v>
      </c>
      <c r="W46" s="14">
        <v>-7.5</v>
      </c>
    </row>
    <row r="47" spans="17:23" x14ac:dyDescent="0.25">
      <c r="Q47" s="116">
        <v>45870</v>
      </c>
      <c r="R47" s="13">
        <v>-4.32</v>
      </c>
      <c r="S47" s="13">
        <v>-3.33</v>
      </c>
      <c r="T47" s="13">
        <v>-3.9</v>
      </c>
      <c r="U47" s="13">
        <v>-4.8600000000000003</v>
      </c>
      <c r="V47" s="13">
        <v>1.86</v>
      </c>
      <c r="W47" s="14">
        <v>-9.06</v>
      </c>
    </row>
    <row r="48" spans="17:23" x14ac:dyDescent="0.25">
      <c r="Q48" s="116">
        <v>45901</v>
      </c>
      <c r="R48" s="13">
        <v>-3.74</v>
      </c>
      <c r="S48" s="13">
        <v>-3.09</v>
      </c>
      <c r="T48" s="13">
        <v>-3.64</v>
      </c>
      <c r="U48" s="13">
        <v>-4.58</v>
      </c>
      <c r="V48" s="13">
        <v>1.86</v>
      </c>
      <c r="W48" s="14">
        <v>-6.85</v>
      </c>
    </row>
    <row r="49" spans="17:23" x14ac:dyDescent="0.25">
      <c r="Q49" s="116">
        <v>45931</v>
      </c>
      <c r="R49" s="13">
        <v>-2.79</v>
      </c>
      <c r="S49" s="13">
        <v>-2.74</v>
      </c>
      <c r="T49" s="13">
        <v>-3.1</v>
      </c>
      <c r="U49" s="13">
        <v>-4.38</v>
      </c>
      <c r="V49" s="13">
        <v>2.14</v>
      </c>
      <c r="W49" s="14">
        <v>-3.02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3" priority="1">
      <formula>Q5=""</formula>
    </cfRule>
  </conditionalFormatting>
  <hyperlinks>
    <hyperlink ref="A4" location="Index!A1" display="Index" xr:uid="{00000000-0004-0000-09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85</v>
      </c>
      <c r="S4" s="3" t="s">
        <v>86</v>
      </c>
      <c r="T4" s="3" t="s">
        <v>87</v>
      </c>
      <c r="U4" s="3" t="s">
        <v>88</v>
      </c>
    </row>
    <row r="5" spans="1:21" x14ac:dyDescent="0.25">
      <c r="Q5" s="115">
        <v>44593</v>
      </c>
      <c r="R5" s="13">
        <v>2.74</v>
      </c>
      <c r="S5" s="13">
        <v>2.56</v>
      </c>
      <c r="T5" s="13">
        <v>3.06</v>
      </c>
      <c r="U5" s="13">
        <v>1.25</v>
      </c>
    </row>
    <row r="6" spans="1:21" x14ac:dyDescent="0.25">
      <c r="Q6" s="116">
        <v>44621</v>
      </c>
      <c r="R6" s="13">
        <v>4.49</v>
      </c>
      <c r="S6" s="13">
        <v>4.42</v>
      </c>
      <c r="T6" s="13">
        <v>5.62</v>
      </c>
      <c r="U6" s="13">
        <v>3.79</v>
      </c>
    </row>
    <row r="7" spans="1:21" x14ac:dyDescent="0.25">
      <c r="B7" s="6" t="s">
        <v>307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4.91</v>
      </c>
      <c r="S7" s="13">
        <v>4.57</v>
      </c>
      <c r="T7" s="13">
        <v>5.31</v>
      </c>
      <c r="U7" s="13">
        <v>2.87</v>
      </c>
    </row>
    <row r="8" spans="1:21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4.1100000000000003</v>
      </c>
      <c r="S8" s="13">
        <v>3.89</v>
      </c>
      <c r="T8" s="13">
        <v>4.74</v>
      </c>
      <c r="U8" s="13">
        <v>2.2799999999999998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L9" s="8"/>
      <c r="M9" s="8"/>
      <c r="Q9" s="116">
        <v>44713</v>
      </c>
      <c r="R9" s="13">
        <v>3.51</v>
      </c>
      <c r="S9" s="13">
        <v>4.3600000000000003</v>
      </c>
      <c r="T9" s="13">
        <v>4.96</v>
      </c>
      <c r="U9" s="13">
        <v>2.44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L10" s="8"/>
      <c r="M10" s="8"/>
      <c r="Q10" s="116">
        <v>44743</v>
      </c>
      <c r="R10" s="13">
        <v>2.79</v>
      </c>
      <c r="S10" s="13">
        <v>4.12</v>
      </c>
      <c r="T10" s="13">
        <v>4.8499999999999996</v>
      </c>
      <c r="U10" s="13">
        <v>1.79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L11" s="8"/>
      <c r="M11" s="8"/>
      <c r="Q11" s="116">
        <v>44774</v>
      </c>
      <c r="R11" s="13">
        <v>2.4500000000000002</v>
      </c>
      <c r="S11" s="13">
        <v>2.82</v>
      </c>
      <c r="T11" s="13">
        <v>4.18</v>
      </c>
      <c r="U11" s="13">
        <v>1.45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L12" s="8"/>
      <c r="M12" s="8"/>
      <c r="Q12" s="116">
        <v>44805</v>
      </c>
      <c r="R12" s="13">
        <v>2.86</v>
      </c>
      <c r="S12" s="13">
        <v>2.95</v>
      </c>
      <c r="T12" s="13">
        <v>5.53</v>
      </c>
      <c r="U12" s="13">
        <v>1.63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L13" s="8"/>
      <c r="M13" s="8"/>
      <c r="Q13" s="116">
        <v>44835</v>
      </c>
      <c r="R13" s="13">
        <v>3.11</v>
      </c>
      <c r="S13" s="13">
        <v>2.84</v>
      </c>
      <c r="T13" s="13">
        <v>5.94</v>
      </c>
      <c r="U13" s="13">
        <v>1.93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L14" s="8"/>
      <c r="M14" s="8"/>
      <c r="Q14" s="116">
        <v>44866</v>
      </c>
      <c r="R14" s="13">
        <v>2.57</v>
      </c>
      <c r="S14" s="13">
        <v>3.17</v>
      </c>
      <c r="T14" s="13">
        <v>5.2</v>
      </c>
      <c r="U14" s="13">
        <v>1.32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L15" s="8"/>
      <c r="M15" s="8"/>
      <c r="Q15" s="116">
        <v>44896</v>
      </c>
      <c r="R15" s="13">
        <v>1.92</v>
      </c>
      <c r="S15" s="13">
        <v>3.38</v>
      </c>
      <c r="T15" s="13">
        <v>3.55</v>
      </c>
      <c r="U15" s="13">
        <v>0.85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L16" s="8"/>
      <c r="M16" s="8"/>
      <c r="Q16" s="116">
        <v>44927</v>
      </c>
      <c r="R16" s="13">
        <v>1.29</v>
      </c>
      <c r="S16" s="13">
        <v>3.32</v>
      </c>
      <c r="T16" s="13">
        <v>3.93</v>
      </c>
      <c r="U16" s="13">
        <v>0.36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L17" s="8"/>
      <c r="M17" s="8"/>
      <c r="Q17" s="116">
        <v>44958</v>
      </c>
      <c r="R17" s="13">
        <v>0.63</v>
      </c>
      <c r="S17" s="13">
        <v>2.76</v>
      </c>
      <c r="T17" s="13">
        <v>3.41</v>
      </c>
      <c r="U17" s="13">
        <v>0.28999999999999998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L18" s="8"/>
      <c r="M18" s="8"/>
      <c r="Q18" s="116">
        <v>44986</v>
      </c>
      <c r="R18" s="13">
        <v>0.05</v>
      </c>
      <c r="S18" s="13">
        <v>3.32</v>
      </c>
      <c r="T18" s="13">
        <v>3</v>
      </c>
      <c r="U18" s="13">
        <v>0.12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L19" s="8"/>
      <c r="M19" s="8"/>
      <c r="Q19" s="116">
        <v>45017</v>
      </c>
      <c r="R19" s="13">
        <v>-0.23</v>
      </c>
      <c r="S19" s="13">
        <v>3.07</v>
      </c>
      <c r="T19" s="13">
        <v>2.64</v>
      </c>
      <c r="U19" s="13">
        <v>-0.54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L20" s="8"/>
      <c r="M20" s="8"/>
      <c r="Q20" s="116">
        <v>45047</v>
      </c>
      <c r="R20" s="13">
        <v>-0.73</v>
      </c>
      <c r="S20" s="13">
        <v>1.43</v>
      </c>
      <c r="T20" s="13">
        <v>1.63</v>
      </c>
      <c r="U20" s="13">
        <v>-0.51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L21" s="8"/>
      <c r="M21" s="8"/>
      <c r="Q21" s="116">
        <v>45078</v>
      </c>
      <c r="R21" s="13">
        <v>-0.81</v>
      </c>
      <c r="S21" s="13">
        <v>1.33</v>
      </c>
      <c r="T21" s="13">
        <v>1.43</v>
      </c>
      <c r="U21" s="13">
        <v>-0.78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L22" s="8"/>
      <c r="M22" s="8"/>
      <c r="Q22" s="116">
        <v>45108</v>
      </c>
      <c r="R22" s="13">
        <v>-0.77</v>
      </c>
      <c r="S22" s="13">
        <v>1.24</v>
      </c>
      <c r="T22" s="13">
        <v>0.91</v>
      </c>
      <c r="U22" s="13">
        <v>-0.8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L23" s="8"/>
      <c r="M23" s="8"/>
      <c r="Q23" s="116">
        <v>45139</v>
      </c>
      <c r="R23" s="13">
        <v>-0.28000000000000003</v>
      </c>
      <c r="S23" s="13">
        <v>1.04</v>
      </c>
      <c r="T23" s="13">
        <v>1.3</v>
      </c>
      <c r="U23" s="13">
        <v>-0.42</v>
      </c>
    </row>
    <row r="24" spans="2:21" x14ac:dyDescent="0.25">
      <c r="Q24" s="116">
        <v>45170</v>
      </c>
      <c r="R24" s="13">
        <v>0.21</v>
      </c>
      <c r="S24" s="13">
        <v>1.57</v>
      </c>
      <c r="T24" s="13">
        <v>1.38</v>
      </c>
      <c r="U24" s="13">
        <v>-0.14000000000000001</v>
      </c>
    </row>
    <row r="25" spans="2:21" x14ac:dyDescent="0.25">
      <c r="Q25" s="116">
        <v>45200</v>
      </c>
      <c r="R25" s="13">
        <v>-0.19</v>
      </c>
      <c r="S25" s="13">
        <v>1.45</v>
      </c>
      <c r="T25" s="13">
        <v>0.83</v>
      </c>
      <c r="U25" s="13">
        <v>-0.01</v>
      </c>
    </row>
    <row r="26" spans="2:21" x14ac:dyDescent="0.25">
      <c r="Q26" s="116">
        <v>45231</v>
      </c>
      <c r="R26" s="13">
        <v>-0.08</v>
      </c>
      <c r="S26" s="13">
        <v>1.82</v>
      </c>
      <c r="T26" s="13">
        <v>0.61</v>
      </c>
      <c r="U26" s="13">
        <v>0.22</v>
      </c>
    </row>
    <row r="27" spans="2:21" x14ac:dyDescent="0.25">
      <c r="Q27" s="116">
        <v>45261</v>
      </c>
      <c r="R27" s="13">
        <v>0.06</v>
      </c>
      <c r="S27" s="13">
        <v>2.4500000000000002</v>
      </c>
      <c r="T27" s="13">
        <v>1.08</v>
      </c>
      <c r="U27" s="13">
        <v>-0.17</v>
      </c>
    </row>
    <row r="28" spans="2:21" x14ac:dyDescent="0.25">
      <c r="B28" t="s">
        <v>309</v>
      </c>
      <c r="Q28" s="116">
        <v>45292</v>
      </c>
      <c r="R28" s="13">
        <v>0.38</v>
      </c>
      <c r="S28" s="13">
        <v>2.84</v>
      </c>
      <c r="T28" s="13">
        <v>1.81</v>
      </c>
      <c r="U28" s="13">
        <v>0.47</v>
      </c>
    </row>
    <row r="29" spans="2:21" x14ac:dyDescent="0.25">
      <c r="Q29" s="116">
        <v>45323</v>
      </c>
      <c r="R29" s="13">
        <v>0.06</v>
      </c>
      <c r="S29" s="13">
        <v>1.94</v>
      </c>
      <c r="T29" s="13">
        <v>0.82</v>
      </c>
      <c r="U29" s="13">
        <v>0.28999999999999998</v>
      </c>
    </row>
    <row r="30" spans="2:21" x14ac:dyDescent="0.25">
      <c r="Q30" s="116">
        <v>45352</v>
      </c>
      <c r="R30" s="13">
        <v>-0.47</v>
      </c>
      <c r="S30" s="13">
        <v>1.06</v>
      </c>
      <c r="T30" s="13">
        <v>0.36</v>
      </c>
      <c r="U30" s="13">
        <v>-0.2</v>
      </c>
    </row>
    <row r="31" spans="2:21" x14ac:dyDescent="0.25">
      <c r="Q31" s="116">
        <v>45383</v>
      </c>
      <c r="R31" s="13">
        <v>-0.28000000000000003</v>
      </c>
      <c r="S31" s="13">
        <v>1.06</v>
      </c>
      <c r="T31" s="13">
        <v>0.32</v>
      </c>
      <c r="U31" s="13">
        <v>-0.23</v>
      </c>
    </row>
    <row r="32" spans="2:21" x14ac:dyDescent="0.25">
      <c r="Q32" s="116">
        <v>45413</v>
      </c>
      <c r="R32" s="13">
        <v>-0.15</v>
      </c>
      <c r="S32" s="13">
        <v>1</v>
      </c>
      <c r="T32" s="13">
        <v>-0.11</v>
      </c>
      <c r="U32" s="13">
        <v>-0.16</v>
      </c>
    </row>
    <row r="33" spans="17:21" x14ac:dyDescent="0.25">
      <c r="Q33" s="116">
        <v>45444</v>
      </c>
      <c r="R33" s="13">
        <v>0.16</v>
      </c>
      <c r="S33" s="13">
        <v>0.92</v>
      </c>
      <c r="T33" s="13">
        <v>0.05</v>
      </c>
      <c r="U33" s="13">
        <v>-0.23</v>
      </c>
    </row>
    <row r="34" spans="17:21" x14ac:dyDescent="0.25">
      <c r="Q34" s="116">
        <v>45474</v>
      </c>
      <c r="R34" s="13">
        <v>0.28999999999999998</v>
      </c>
      <c r="S34" s="13">
        <v>1.1000000000000001</v>
      </c>
      <c r="T34" s="13">
        <v>0.33</v>
      </c>
      <c r="U34" s="13">
        <v>-0.35</v>
      </c>
    </row>
    <row r="35" spans="17:21" x14ac:dyDescent="0.25">
      <c r="Q35" s="116">
        <v>45505</v>
      </c>
      <c r="R35" s="13">
        <v>0.01</v>
      </c>
      <c r="S35" s="13">
        <v>1.08</v>
      </c>
      <c r="T35" s="13">
        <v>0.21</v>
      </c>
      <c r="U35" s="13">
        <v>-0.18</v>
      </c>
    </row>
    <row r="36" spans="17:21" x14ac:dyDescent="0.25">
      <c r="Q36" s="116">
        <v>45536</v>
      </c>
      <c r="R36" s="13">
        <v>-0.24</v>
      </c>
      <c r="S36" s="13">
        <v>0.98</v>
      </c>
      <c r="T36" s="13">
        <v>-0.2</v>
      </c>
      <c r="U36" s="13">
        <v>-0.3</v>
      </c>
    </row>
    <row r="37" spans="17:21" x14ac:dyDescent="0.25">
      <c r="Q37" s="116">
        <v>45566</v>
      </c>
      <c r="R37" s="13">
        <v>0.89</v>
      </c>
      <c r="S37" s="13">
        <v>1.18</v>
      </c>
      <c r="T37" s="13">
        <v>0.28000000000000003</v>
      </c>
      <c r="U37" s="13">
        <v>0.18</v>
      </c>
    </row>
    <row r="38" spans="17:21" x14ac:dyDescent="0.25">
      <c r="Q38" s="116">
        <v>45597</v>
      </c>
      <c r="R38" s="13">
        <v>-0.1</v>
      </c>
      <c r="S38" s="13">
        <v>1.43</v>
      </c>
      <c r="T38" s="13">
        <v>0.41</v>
      </c>
      <c r="U38" s="13">
        <v>0.18</v>
      </c>
    </row>
    <row r="39" spans="17:21" x14ac:dyDescent="0.25">
      <c r="Q39" s="116">
        <v>45627</v>
      </c>
      <c r="R39" s="13">
        <v>0.64</v>
      </c>
      <c r="S39" s="13">
        <v>1.8</v>
      </c>
      <c r="T39" s="13">
        <v>0.83</v>
      </c>
      <c r="U39" s="13">
        <v>0.56000000000000005</v>
      </c>
    </row>
    <row r="40" spans="17:21" x14ac:dyDescent="0.25">
      <c r="Q40" s="116">
        <v>45658</v>
      </c>
      <c r="R40" s="13">
        <v>0.89</v>
      </c>
      <c r="S40" s="13">
        <v>2.11</v>
      </c>
      <c r="T40" s="13">
        <v>0.28000000000000003</v>
      </c>
      <c r="U40" s="13">
        <v>0.43</v>
      </c>
    </row>
    <row r="41" spans="17:21" x14ac:dyDescent="0.25">
      <c r="Q41" s="116">
        <v>45689</v>
      </c>
      <c r="R41" s="13">
        <v>1.26</v>
      </c>
      <c r="S41" s="13">
        <v>1.76</v>
      </c>
      <c r="T41" s="13">
        <v>0.32</v>
      </c>
      <c r="U41" s="13">
        <v>0.74</v>
      </c>
    </row>
    <row r="42" spans="17:21" x14ac:dyDescent="0.25">
      <c r="Q42" s="116">
        <v>45717</v>
      </c>
      <c r="R42" s="13">
        <v>0.97</v>
      </c>
      <c r="S42" s="13">
        <v>0.73</v>
      </c>
      <c r="T42" s="13">
        <v>0.17</v>
      </c>
      <c r="U42" s="13">
        <v>0.96</v>
      </c>
    </row>
    <row r="43" spans="17:21" x14ac:dyDescent="0.25">
      <c r="Q43" s="116">
        <v>45748</v>
      </c>
      <c r="R43" s="13">
        <v>1.1100000000000001</v>
      </c>
      <c r="S43" s="13">
        <v>0.79</v>
      </c>
      <c r="T43" s="13">
        <v>0.36</v>
      </c>
      <c r="U43" s="13">
        <v>1.51</v>
      </c>
    </row>
    <row r="44" spans="17:21" x14ac:dyDescent="0.25">
      <c r="Q44" s="116">
        <v>45778</v>
      </c>
      <c r="R44" s="13">
        <v>0.19</v>
      </c>
      <c r="S44" s="13">
        <v>2.02</v>
      </c>
      <c r="T44" s="13">
        <v>0.54</v>
      </c>
      <c r="U44" s="13">
        <v>0.88</v>
      </c>
    </row>
    <row r="45" spans="17:21" x14ac:dyDescent="0.25">
      <c r="Q45" s="116">
        <v>45809</v>
      </c>
      <c r="R45" s="13">
        <v>-0.13</v>
      </c>
      <c r="S45" s="13">
        <v>1.9</v>
      </c>
      <c r="T45" s="13">
        <v>0.43</v>
      </c>
      <c r="U45" s="13">
        <v>0.74</v>
      </c>
    </row>
    <row r="46" spans="17:21" x14ac:dyDescent="0.25">
      <c r="Q46" s="116">
        <v>45839</v>
      </c>
      <c r="R46" s="13">
        <v>0.82</v>
      </c>
      <c r="S46" s="13">
        <v>1.47</v>
      </c>
      <c r="T46" s="13">
        <v>0.27</v>
      </c>
      <c r="U46" s="13">
        <v>1.06</v>
      </c>
    </row>
    <row r="47" spans="17:21" x14ac:dyDescent="0.25">
      <c r="Q47" s="116">
        <v>45870</v>
      </c>
      <c r="R47" s="13">
        <v>-0.33</v>
      </c>
      <c r="S47" s="13">
        <v>1.1200000000000001</v>
      </c>
      <c r="T47" s="13">
        <v>0.19</v>
      </c>
      <c r="U47" s="13">
        <v>1.37</v>
      </c>
    </row>
    <row r="48" spans="17:21" x14ac:dyDescent="0.25">
      <c r="Q48" s="116">
        <v>45901</v>
      </c>
      <c r="R48" s="13">
        <v>0.09</v>
      </c>
      <c r="S48" s="13">
        <v>0.4</v>
      </c>
      <c r="T48" s="13">
        <v>-0.09</v>
      </c>
      <c r="U48" s="13">
        <v>1.29</v>
      </c>
    </row>
    <row r="49" spans="17:21" x14ac:dyDescent="0.25">
      <c r="Q49" s="116">
        <v>45931</v>
      </c>
      <c r="R49" s="13">
        <v>0.05</v>
      </c>
      <c r="S49" s="13">
        <v>1.35</v>
      </c>
      <c r="T49" s="13">
        <v>-0.28000000000000003</v>
      </c>
      <c r="U49" s="13">
        <v>0.95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2" priority="1">
      <formula>Q5=""</formula>
    </cfRule>
  </conditionalFormatting>
  <hyperlinks>
    <hyperlink ref="A4" location="Index!A1" display="Index" xr:uid="{00000000-0004-0000-0A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18" width="16.140625" style="13" customWidth="1"/>
    <col min="19" max="22" width="16.140625" style="14" customWidth="1"/>
    <col min="23" max="23" width="14.140625" style="14" customWidth="1"/>
  </cols>
  <sheetData>
    <row r="1" spans="1:18" hidden="1" x14ac:dyDescent="0.25"/>
    <row r="2" spans="1:18" hidden="1" x14ac:dyDescent="0.25"/>
    <row r="3" spans="1:18" hidden="1" x14ac:dyDescent="0.25"/>
    <row r="4" spans="1:18" s="1" customFormat="1" ht="51.75" customHeight="1" x14ac:dyDescent="0.25">
      <c r="A4" s="19" t="s">
        <v>113</v>
      </c>
      <c r="Q4" s="114" t="s">
        <v>84</v>
      </c>
      <c r="R4" s="3" t="s">
        <v>1</v>
      </c>
    </row>
    <row r="5" spans="1:18" x14ac:dyDescent="0.25">
      <c r="Q5" s="115">
        <v>44593</v>
      </c>
      <c r="R5" s="13">
        <v>2.84</v>
      </c>
    </row>
    <row r="6" spans="1:18" x14ac:dyDescent="0.25">
      <c r="Q6" s="116">
        <v>44621</v>
      </c>
      <c r="R6" s="13">
        <v>2.89</v>
      </c>
    </row>
    <row r="7" spans="1:18" x14ac:dyDescent="0.25">
      <c r="B7" s="6" t="s">
        <v>310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3.59</v>
      </c>
    </row>
    <row r="8" spans="1:18" x14ac:dyDescent="0.25">
      <c r="B8" s="6" t="s">
        <v>311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2.79</v>
      </c>
    </row>
    <row r="9" spans="1:18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2.46</v>
      </c>
    </row>
    <row r="10" spans="1:18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1.86</v>
      </c>
    </row>
    <row r="11" spans="1:18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1.54</v>
      </c>
    </row>
    <row r="12" spans="1:18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1.05</v>
      </c>
    </row>
    <row r="13" spans="1:18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1.1499999999999999</v>
      </c>
    </row>
    <row r="14" spans="1:18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1.28</v>
      </c>
    </row>
    <row r="15" spans="1:18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1.35</v>
      </c>
    </row>
    <row r="16" spans="1:18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1.0900000000000001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-0.21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-1.1499999999999999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-1.3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-1.58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-1.1100000000000001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-0.95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-1.07</v>
      </c>
    </row>
    <row r="24" spans="2:18" x14ac:dyDescent="0.25">
      <c r="Q24" s="116">
        <v>45170</v>
      </c>
      <c r="R24" s="13">
        <v>-0.65</v>
      </c>
    </row>
    <row r="25" spans="2:18" x14ac:dyDescent="0.25">
      <c r="Q25" s="116">
        <v>45200</v>
      </c>
      <c r="R25" s="13">
        <v>-0.37</v>
      </c>
    </row>
    <row r="26" spans="2:18" x14ac:dyDescent="0.25">
      <c r="Q26" s="116">
        <v>45231</v>
      </c>
      <c r="R26" s="13">
        <v>0.17</v>
      </c>
    </row>
    <row r="27" spans="2:18" x14ac:dyDescent="0.25">
      <c r="Q27" s="116">
        <v>45261</v>
      </c>
      <c r="R27" s="13">
        <v>-0.16</v>
      </c>
    </row>
    <row r="28" spans="2:18" x14ac:dyDescent="0.25">
      <c r="B28" t="s">
        <v>312</v>
      </c>
      <c r="Q28" s="116">
        <v>45292</v>
      </c>
      <c r="R28" s="13">
        <v>-0.34</v>
      </c>
    </row>
    <row r="29" spans="2:18" x14ac:dyDescent="0.25">
      <c r="Q29" s="116">
        <v>45323</v>
      </c>
      <c r="R29" s="13">
        <v>-0.19</v>
      </c>
    </row>
    <row r="30" spans="2:18" x14ac:dyDescent="0.25">
      <c r="Q30" s="116">
        <v>45352</v>
      </c>
      <c r="R30" s="13">
        <v>-0.35</v>
      </c>
    </row>
    <row r="31" spans="2:18" x14ac:dyDescent="0.25">
      <c r="Q31" s="116">
        <v>45383</v>
      </c>
      <c r="R31" s="13">
        <v>-0.95</v>
      </c>
    </row>
    <row r="32" spans="2:18" x14ac:dyDescent="0.25">
      <c r="Q32" s="116">
        <v>45413</v>
      </c>
      <c r="R32" s="13">
        <v>-0.56999999999999995</v>
      </c>
    </row>
    <row r="33" spans="17:18" x14ac:dyDescent="0.25">
      <c r="Q33" s="116">
        <v>45444</v>
      </c>
      <c r="R33" s="13">
        <v>-0.34</v>
      </c>
    </row>
    <row r="34" spans="17:18" x14ac:dyDescent="0.25">
      <c r="Q34" s="116">
        <v>45474</v>
      </c>
      <c r="R34" s="13">
        <v>-0.04</v>
      </c>
    </row>
    <row r="35" spans="17:18" x14ac:dyDescent="0.25">
      <c r="Q35" s="116">
        <v>45505</v>
      </c>
      <c r="R35" s="13">
        <v>0.21</v>
      </c>
    </row>
    <row r="36" spans="17:18" x14ac:dyDescent="0.25">
      <c r="Q36" s="116">
        <v>45536</v>
      </c>
      <c r="R36" s="13">
        <v>0.11</v>
      </c>
    </row>
    <row r="37" spans="17:18" x14ac:dyDescent="0.25">
      <c r="Q37" s="116">
        <v>45566</v>
      </c>
      <c r="R37" s="13">
        <v>-0.34</v>
      </c>
    </row>
    <row r="38" spans="17:18" x14ac:dyDescent="0.25">
      <c r="Q38" s="116">
        <v>45597</v>
      </c>
      <c r="R38" s="13">
        <v>-0.28000000000000003</v>
      </c>
    </row>
    <row r="39" spans="17:18" x14ac:dyDescent="0.25">
      <c r="Q39" s="116">
        <v>45627</v>
      </c>
      <c r="R39" s="13">
        <v>-0.26</v>
      </c>
    </row>
    <row r="40" spans="17:18" x14ac:dyDescent="0.25">
      <c r="Q40" s="116">
        <v>45658</v>
      </c>
      <c r="R40" s="13">
        <v>-0.18</v>
      </c>
    </row>
    <row r="41" spans="17:18" x14ac:dyDescent="0.25">
      <c r="Q41" s="116">
        <v>45689</v>
      </c>
      <c r="R41" s="13">
        <v>0</v>
      </c>
    </row>
    <row r="42" spans="17:18" x14ac:dyDescent="0.25">
      <c r="Q42" s="116">
        <v>45717</v>
      </c>
      <c r="R42" s="13">
        <v>-0.18</v>
      </c>
    </row>
    <row r="43" spans="17:18" x14ac:dyDescent="0.25">
      <c r="Q43" s="116">
        <v>45748</v>
      </c>
      <c r="R43" s="13">
        <v>-0.25</v>
      </c>
    </row>
    <row r="44" spans="17:18" x14ac:dyDescent="0.25">
      <c r="Q44" s="116">
        <v>45778</v>
      </c>
      <c r="R44" s="13">
        <v>0.28000000000000003</v>
      </c>
    </row>
    <row r="45" spans="17:18" x14ac:dyDescent="0.25">
      <c r="Q45" s="116">
        <v>45809</v>
      </c>
      <c r="R45" s="13">
        <v>0.13</v>
      </c>
    </row>
    <row r="46" spans="17:18" x14ac:dyDescent="0.25">
      <c r="Q46" s="116">
        <v>45839</v>
      </c>
      <c r="R46" s="13">
        <v>0.1</v>
      </c>
    </row>
    <row r="47" spans="17:18" x14ac:dyDescent="0.25">
      <c r="Q47" s="116">
        <v>45870</v>
      </c>
      <c r="R47" s="13">
        <v>-0.03</v>
      </c>
    </row>
    <row r="48" spans="17:18" x14ac:dyDescent="0.25">
      <c r="Q48" s="116">
        <v>45901</v>
      </c>
      <c r="R48" s="13">
        <v>0.05</v>
      </c>
    </row>
    <row r="49" spans="17:18" x14ac:dyDescent="0.25">
      <c r="Q49" s="116">
        <v>45931</v>
      </c>
      <c r="R49" s="13">
        <v>-0.06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1" priority="1">
      <formula>Q5=""</formula>
    </cfRule>
  </conditionalFormatting>
  <hyperlinks>
    <hyperlink ref="A4" location="Index!A1" display="Index" xr:uid="{00000000-0004-0000-0B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8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0" width="16.140625" style="13" customWidth="1"/>
    <col min="21" max="22" width="16.140625" style="14" customWidth="1"/>
    <col min="23" max="23" width="14.140625" style="14" customWidth="1"/>
    <col min="24" max="25" width="7.140625" customWidth="1"/>
  </cols>
  <sheetData>
    <row r="1" spans="1:20" hidden="1" x14ac:dyDescent="0.25"/>
    <row r="2" spans="1:20" hidden="1" x14ac:dyDescent="0.25"/>
    <row r="3" spans="1:20" hidden="1" x14ac:dyDescent="0.25"/>
    <row r="4" spans="1:20" s="1" customFormat="1" ht="51.75" customHeight="1" x14ac:dyDescent="0.25">
      <c r="A4" s="19" t="s">
        <v>113</v>
      </c>
      <c r="Q4" s="114" t="s">
        <v>84</v>
      </c>
      <c r="R4" s="3" t="s">
        <v>89</v>
      </c>
      <c r="S4" s="3" t="s">
        <v>90</v>
      </c>
      <c r="T4" s="3" t="s">
        <v>91</v>
      </c>
    </row>
    <row r="5" spans="1:20" x14ac:dyDescent="0.25">
      <c r="Q5" s="115">
        <v>44531</v>
      </c>
      <c r="R5" s="13">
        <v>100</v>
      </c>
      <c r="S5" s="13">
        <v>100</v>
      </c>
      <c r="T5" s="13">
        <v>100</v>
      </c>
    </row>
    <row r="6" spans="1:20" x14ac:dyDescent="0.25">
      <c r="Q6" s="116">
        <v>44562</v>
      </c>
      <c r="R6" s="13">
        <v>100.23</v>
      </c>
      <c r="S6" s="13">
        <v>107.38</v>
      </c>
      <c r="T6" s="13">
        <v>104.89</v>
      </c>
    </row>
    <row r="7" spans="1:20" x14ac:dyDescent="0.25">
      <c r="B7" s="6" t="s">
        <v>313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100.58</v>
      </c>
      <c r="S7" s="13">
        <v>108.88</v>
      </c>
      <c r="T7" s="13">
        <v>106.67</v>
      </c>
    </row>
    <row r="8" spans="1:20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104.46</v>
      </c>
      <c r="S8" s="13">
        <v>112.43</v>
      </c>
      <c r="T8" s="13">
        <v>109.4</v>
      </c>
    </row>
    <row r="9" spans="1:20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106.96</v>
      </c>
      <c r="S9" s="13">
        <v>113.93</v>
      </c>
      <c r="T9" s="13">
        <v>111.94</v>
      </c>
    </row>
    <row r="10" spans="1:20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108.56</v>
      </c>
      <c r="S10" s="13">
        <v>115.33</v>
      </c>
      <c r="T10" s="13">
        <v>113.16</v>
      </c>
    </row>
    <row r="11" spans="1:20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109.86</v>
      </c>
      <c r="S11" s="13">
        <v>118.32</v>
      </c>
      <c r="T11" s="13">
        <v>115.04</v>
      </c>
    </row>
    <row r="12" spans="1:20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109.27</v>
      </c>
      <c r="S12" s="13">
        <v>119.07</v>
      </c>
      <c r="T12" s="13">
        <v>115.41</v>
      </c>
    </row>
    <row r="13" spans="1:20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108.26</v>
      </c>
      <c r="S13" s="13">
        <v>121.31</v>
      </c>
      <c r="T13" s="13">
        <v>115.32</v>
      </c>
    </row>
    <row r="14" spans="1:2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110.59</v>
      </c>
      <c r="S14" s="13">
        <v>116.64</v>
      </c>
      <c r="T14" s="13">
        <v>114.29</v>
      </c>
    </row>
    <row r="15" spans="1:20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112.95</v>
      </c>
      <c r="S15" s="13">
        <v>115.98</v>
      </c>
      <c r="T15" s="13">
        <v>115.23</v>
      </c>
    </row>
    <row r="16" spans="1:20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113.75</v>
      </c>
      <c r="S16" s="13">
        <v>116.45</v>
      </c>
      <c r="T16" s="13">
        <v>113.82</v>
      </c>
    </row>
    <row r="17" spans="2:20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113.23</v>
      </c>
      <c r="S17" s="13">
        <v>115.98</v>
      </c>
      <c r="T17" s="13">
        <v>113.35</v>
      </c>
    </row>
    <row r="18" spans="2:20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111.48</v>
      </c>
      <c r="S18" s="13">
        <v>115.51</v>
      </c>
      <c r="T18" s="13">
        <v>115.23</v>
      </c>
    </row>
    <row r="19" spans="2:20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111.23</v>
      </c>
      <c r="S19" s="13">
        <v>114.86</v>
      </c>
      <c r="T19" s="13">
        <v>115.23</v>
      </c>
    </row>
    <row r="20" spans="2:20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113.98</v>
      </c>
      <c r="S20" s="13">
        <v>114.39</v>
      </c>
      <c r="T20" s="13">
        <v>115.04</v>
      </c>
    </row>
    <row r="21" spans="2:20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113.67</v>
      </c>
      <c r="S21" s="13">
        <v>112.71</v>
      </c>
      <c r="T21" s="13">
        <v>113.35</v>
      </c>
    </row>
    <row r="22" spans="2:20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112.18</v>
      </c>
      <c r="S22" s="13">
        <v>111.21</v>
      </c>
      <c r="T22" s="13">
        <v>112.69</v>
      </c>
    </row>
    <row r="23" spans="2:20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112.16</v>
      </c>
      <c r="S23" s="13">
        <v>110.75</v>
      </c>
      <c r="T23" s="13">
        <v>111.28</v>
      </c>
    </row>
    <row r="24" spans="2:20" x14ac:dyDescent="0.25">
      <c r="Q24" s="116">
        <v>45108</v>
      </c>
      <c r="R24" s="13">
        <v>111.09</v>
      </c>
      <c r="S24" s="13">
        <v>110.37</v>
      </c>
      <c r="T24" s="13">
        <v>110.9</v>
      </c>
    </row>
    <row r="25" spans="2:20" x14ac:dyDescent="0.25">
      <c r="Q25" s="116">
        <v>45139</v>
      </c>
      <c r="R25" s="13">
        <v>111.26</v>
      </c>
      <c r="S25" s="13">
        <v>110.65</v>
      </c>
      <c r="T25" s="13">
        <v>110.9</v>
      </c>
    </row>
    <row r="26" spans="2:20" x14ac:dyDescent="0.25">
      <c r="Q26" s="116">
        <v>45170</v>
      </c>
      <c r="R26" s="13">
        <v>113.95</v>
      </c>
      <c r="S26" s="13">
        <v>112.06</v>
      </c>
      <c r="T26" s="13">
        <v>111.65</v>
      </c>
    </row>
    <row r="27" spans="2:20" x14ac:dyDescent="0.25">
      <c r="Q27" s="116">
        <v>45200</v>
      </c>
      <c r="R27" s="13">
        <v>113.95</v>
      </c>
      <c r="S27" s="13">
        <v>110.75</v>
      </c>
      <c r="T27" s="13">
        <v>112.5</v>
      </c>
    </row>
    <row r="28" spans="2:20" x14ac:dyDescent="0.25">
      <c r="B28" t="s">
        <v>287</v>
      </c>
      <c r="Q28" s="116">
        <v>45231</v>
      </c>
      <c r="R28" s="13">
        <v>113.82</v>
      </c>
      <c r="S28" s="13">
        <v>111.96</v>
      </c>
      <c r="T28" s="13">
        <v>112.59</v>
      </c>
    </row>
    <row r="29" spans="2:20" x14ac:dyDescent="0.25">
      <c r="Q29" s="116">
        <v>45261</v>
      </c>
      <c r="R29" s="13">
        <v>112.88</v>
      </c>
      <c r="S29" s="13">
        <v>109.81</v>
      </c>
      <c r="T29" s="13">
        <v>111.56</v>
      </c>
    </row>
    <row r="30" spans="2:20" x14ac:dyDescent="0.25">
      <c r="Q30" s="116">
        <v>45292</v>
      </c>
      <c r="R30" s="13">
        <v>112.33</v>
      </c>
      <c r="S30" s="13">
        <v>110.65</v>
      </c>
      <c r="T30" s="13">
        <v>112.31</v>
      </c>
    </row>
    <row r="31" spans="2:20" x14ac:dyDescent="0.25">
      <c r="Q31" s="116">
        <v>45323</v>
      </c>
      <c r="R31" s="13">
        <v>111.58</v>
      </c>
      <c r="S31" s="13">
        <v>110.65</v>
      </c>
      <c r="T31" s="13">
        <v>112.59</v>
      </c>
    </row>
    <row r="32" spans="2:20" x14ac:dyDescent="0.25">
      <c r="Q32" s="116">
        <v>45352</v>
      </c>
      <c r="R32" s="13">
        <v>114.51</v>
      </c>
      <c r="S32" s="13">
        <v>111.12</v>
      </c>
      <c r="T32" s="13">
        <v>113.06</v>
      </c>
    </row>
    <row r="33" spans="17:20" x14ac:dyDescent="0.25">
      <c r="Q33" s="116">
        <v>45383</v>
      </c>
      <c r="R33" s="13">
        <v>114.89</v>
      </c>
      <c r="S33" s="13">
        <v>110.19</v>
      </c>
      <c r="T33" s="13">
        <v>113.82</v>
      </c>
    </row>
    <row r="34" spans="17:20" x14ac:dyDescent="0.25">
      <c r="Q34" s="116">
        <v>45413</v>
      </c>
      <c r="R34" s="13">
        <v>114.48</v>
      </c>
      <c r="S34" s="13">
        <v>111.03</v>
      </c>
      <c r="T34" s="13">
        <v>113.91</v>
      </c>
    </row>
    <row r="35" spans="17:20" x14ac:dyDescent="0.25">
      <c r="Q35" s="116">
        <v>45444</v>
      </c>
      <c r="R35" s="13">
        <v>114.5</v>
      </c>
      <c r="S35" s="13">
        <v>109.81</v>
      </c>
      <c r="T35" s="13">
        <v>112.69</v>
      </c>
    </row>
    <row r="36" spans="17:20" x14ac:dyDescent="0.25">
      <c r="Q36" s="116">
        <v>45474</v>
      </c>
      <c r="R36" s="13">
        <v>113</v>
      </c>
      <c r="S36" s="13">
        <v>111.12</v>
      </c>
      <c r="T36" s="13">
        <v>114.94</v>
      </c>
    </row>
    <row r="37" spans="17:20" x14ac:dyDescent="0.25">
      <c r="Q37" s="116">
        <v>45505</v>
      </c>
      <c r="R37" s="13">
        <v>111.78</v>
      </c>
      <c r="S37" s="13">
        <v>110.19</v>
      </c>
      <c r="T37" s="13">
        <v>112.88</v>
      </c>
    </row>
    <row r="38" spans="17:20" x14ac:dyDescent="0.25">
      <c r="Q38" s="116">
        <v>45536</v>
      </c>
      <c r="R38" s="13">
        <v>114.25</v>
      </c>
      <c r="S38" s="13">
        <v>110.19</v>
      </c>
      <c r="T38" s="13">
        <v>112.59</v>
      </c>
    </row>
    <row r="39" spans="17:20" x14ac:dyDescent="0.25">
      <c r="Q39" s="116">
        <v>45566</v>
      </c>
      <c r="R39" s="13">
        <v>114.93</v>
      </c>
      <c r="S39" s="13">
        <v>109.81</v>
      </c>
      <c r="T39" s="13">
        <v>112.41</v>
      </c>
    </row>
    <row r="40" spans="17:20" x14ac:dyDescent="0.25">
      <c r="Q40" s="116">
        <v>45597</v>
      </c>
      <c r="R40" s="13">
        <v>115.11</v>
      </c>
      <c r="S40" s="13">
        <v>110.75</v>
      </c>
      <c r="T40" s="13">
        <v>112.59</v>
      </c>
    </row>
    <row r="41" spans="17:20" x14ac:dyDescent="0.25">
      <c r="Q41" s="116">
        <v>45627</v>
      </c>
      <c r="R41" s="13">
        <v>114.96</v>
      </c>
      <c r="S41" s="13">
        <v>111.87</v>
      </c>
      <c r="T41" s="13">
        <v>113.82</v>
      </c>
    </row>
    <row r="42" spans="17:20" x14ac:dyDescent="0.25">
      <c r="Q42" s="116">
        <v>45658</v>
      </c>
      <c r="R42" s="13">
        <v>113.58</v>
      </c>
      <c r="S42" s="13">
        <v>112.43</v>
      </c>
      <c r="T42" s="13">
        <v>113.44</v>
      </c>
    </row>
    <row r="43" spans="17:20" x14ac:dyDescent="0.25">
      <c r="Q43" s="116">
        <v>45689</v>
      </c>
      <c r="R43" s="13">
        <v>113.12</v>
      </c>
      <c r="S43" s="13">
        <v>112.99</v>
      </c>
      <c r="T43" s="13">
        <v>113.91</v>
      </c>
    </row>
    <row r="44" spans="17:20" x14ac:dyDescent="0.25">
      <c r="Q44" s="116">
        <v>45717</v>
      </c>
      <c r="R44" s="13">
        <v>115.34</v>
      </c>
      <c r="S44" s="13">
        <v>111.4</v>
      </c>
      <c r="T44" s="13">
        <v>112.41</v>
      </c>
    </row>
    <row r="45" spans="17:20" x14ac:dyDescent="0.25">
      <c r="Q45" s="116">
        <v>45748</v>
      </c>
      <c r="R45" s="13">
        <v>115.28</v>
      </c>
      <c r="S45" s="13">
        <v>110.19</v>
      </c>
      <c r="T45" s="13">
        <v>110.15</v>
      </c>
    </row>
    <row r="46" spans="17:20" x14ac:dyDescent="0.25">
      <c r="Q46" s="116">
        <v>45778</v>
      </c>
      <c r="R46" s="13">
        <v>115.55</v>
      </c>
      <c r="S46" s="13">
        <v>108.41</v>
      </c>
      <c r="T46" s="13">
        <v>108.27</v>
      </c>
    </row>
    <row r="47" spans="17:20" x14ac:dyDescent="0.25">
      <c r="Q47" s="116">
        <v>45809</v>
      </c>
      <c r="R47" s="13">
        <v>115.66</v>
      </c>
      <c r="S47" s="13">
        <v>109.63</v>
      </c>
      <c r="T47" s="13">
        <v>111.94</v>
      </c>
    </row>
    <row r="48" spans="17:20" x14ac:dyDescent="0.25">
      <c r="Q48" s="116">
        <v>45839</v>
      </c>
      <c r="R48" s="13">
        <v>114.48</v>
      </c>
      <c r="S48" s="13">
        <v>110.28</v>
      </c>
      <c r="T48" s="13">
        <v>111.84</v>
      </c>
    </row>
    <row r="49" spans="17:20" x14ac:dyDescent="0.25">
      <c r="Q49" s="116">
        <v>45870</v>
      </c>
      <c r="R49" s="13">
        <v>113.47</v>
      </c>
      <c r="S49" s="13">
        <v>109.35</v>
      </c>
      <c r="T49" s="13">
        <v>111.65</v>
      </c>
    </row>
    <row r="50" spans="17:20" x14ac:dyDescent="0.25">
      <c r="Q50" s="116">
        <v>45901</v>
      </c>
      <c r="R50" s="13">
        <v>115.98</v>
      </c>
      <c r="S50" s="13" t="s">
        <v>120</v>
      </c>
      <c r="T50" s="13" t="s">
        <v>120</v>
      </c>
    </row>
    <row r="51" spans="17:20" x14ac:dyDescent="0.25">
      <c r="Q51" s="116">
        <v>45931</v>
      </c>
      <c r="R51" s="13">
        <v>116.35</v>
      </c>
      <c r="S51" s="13" t="s">
        <v>120</v>
      </c>
      <c r="T51" s="13" t="s">
        <v>120</v>
      </c>
    </row>
    <row r="52" spans="17:20" x14ac:dyDescent="0.25">
      <c r="Q52" s="116"/>
    </row>
    <row r="53" spans="17:20" x14ac:dyDescent="0.25">
      <c r="Q53" s="116"/>
    </row>
    <row r="54" spans="17:20" x14ac:dyDescent="0.25">
      <c r="Q54" s="116"/>
    </row>
    <row r="55" spans="17:20" x14ac:dyDescent="0.25">
      <c r="Q55" s="116"/>
    </row>
    <row r="56" spans="17:20" x14ac:dyDescent="0.25">
      <c r="Q56" s="116"/>
    </row>
    <row r="57" spans="17:20" x14ac:dyDescent="0.25">
      <c r="Q57" s="116"/>
    </row>
    <row r="58" spans="17:20" x14ac:dyDescent="0.25">
      <c r="Q58" s="116"/>
    </row>
    <row r="59" spans="17:20" x14ac:dyDescent="0.25">
      <c r="Q59" s="116"/>
    </row>
    <row r="60" spans="17:20" x14ac:dyDescent="0.25">
      <c r="Q60" s="116"/>
    </row>
    <row r="61" spans="17:20" x14ac:dyDescent="0.25">
      <c r="Q61" s="116"/>
    </row>
    <row r="62" spans="17:20" ht="15" customHeight="1" x14ac:dyDescent="0.25">
      <c r="Q62" s="116"/>
    </row>
    <row r="63" spans="17:20" ht="15" customHeight="1" x14ac:dyDescent="0.25">
      <c r="Q63" s="116"/>
    </row>
    <row r="64" spans="17:20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0" priority="1">
      <formula>Q5=""</formula>
    </cfRule>
  </conditionalFormatting>
  <hyperlinks>
    <hyperlink ref="A4" location="Index!A1" display="Index" xr:uid="{00000000-0004-0000-0C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9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92</v>
      </c>
      <c r="S4" s="3" t="s">
        <v>93</v>
      </c>
      <c r="T4" s="12"/>
      <c r="U4" s="12"/>
    </row>
    <row r="5" spans="1:21" x14ac:dyDescent="0.25">
      <c r="Q5" s="115">
        <v>44593</v>
      </c>
      <c r="R5" s="13">
        <v>5.87</v>
      </c>
      <c r="S5" s="13">
        <v>29.85</v>
      </c>
    </row>
    <row r="6" spans="1:21" x14ac:dyDescent="0.25">
      <c r="Q6" s="116">
        <v>44621</v>
      </c>
      <c r="R6" s="13">
        <v>7.44</v>
      </c>
      <c r="S6" s="13">
        <v>34.82</v>
      </c>
    </row>
    <row r="7" spans="1:21" x14ac:dyDescent="0.25">
      <c r="B7" s="6" t="s">
        <v>314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7.44</v>
      </c>
      <c r="S7" s="13">
        <v>35.340000000000003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8.0500000000000007</v>
      </c>
      <c r="S8" s="13">
        <v>34.520000000000003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8.64</v>
      </c>
      <c r="S9" s="13">
        <v>34.43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8.8699999999999992</v>
      </c>
      <c r="S10" s="13">
        <v>36.08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9.14</v>
      </c>
      <c r="S11" s="13">
        <v>40.14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9.93</v>
      </c>
      <c r="S12" s="13">
        <v>39.01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10.62</v>
      </c>
      <c r="S13" s="13">
        <v>29.72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10.050000000000001</v>
      </c>
      <c r="S14" s="13">
        <v>26.59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9.1999999999999993</v>
      </c>
      <c r="S15" s="13">
        <v>24.51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8.64</v>
      </c>
      <c r="S16" s="13">
        <v>14.6</v>
      </c>
    </row>
    <row r="17" spans="2:19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8.5</v>
      </c>
      <c r="S17" s="13">
        <v>12.78</v>
      </c>
    </row>
    <row r="18" spans="2:19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6.88</v>
      </c>
      <c r="S18" s="13">
        <v>6.16</v>
      </c>
    </row>
    <row r="19" spans="2:19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6.96</v>
      </c>
      <c r="S19" s="13">
        <v>1.48</v>
      </c>
    </row>
    <row r="20" spans="2:19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6.1</v>
      </c>
      <c r="S20" s="13">
        <v>-0.85</v>
      </c>
    </row>
    <row r="21" spans="2:19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5.52</v>
      </c>
      <c r="S21" s="13">
        <v>-2.52</v>
      </c>
    </row>
    <row r="22" spans="2:19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5.31</v>
      </c>
      <c r="S22" s="13">
        <v>-6.28</v>
      </c>
    </row>
    <row r="23" spans="2:19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5.24</v>
      </c>
      <c r="S23" s="13">
        <v>-9.17</v>
      </c>
    </row>
    <row r="24" spans="2:19" x14ac:dyDescent="0.25">
      <c r="Q24" s="116">
        <v>45170</v>
      </c>
      <c r="R24" s="13">
        <v>4.34</v>
      </c>
      <c r="S24" s="13">
        <v>-10.01</v>
      </c>
    </row>
    <row r="25" spans="2:19" x14ac:dyDescent="0.25">
      <c r="Q25" s="116">
        <v>45200</v>
      </c>
      <c r="R25" s="13">
        <v>2.9</v>
      </c>
      <c r="S25" s="13">
        <v>-8.07</v>
      </c>
    </row>
    <row r="26" spans="2:19" x14ac:dyDescent="0.25">
      <c r="Q26" s="116">
        <v>45231</v>
      </c>
      <c r="R26" s="13">
        <v>2.4</v>
      </c>
      <c r="S26" s="13">
        <v>-7.77</v>
      </c>
    </row>
    <row r="27" spans="2:19" x14ac:dyDescent="0.25">
      <c r="Q27" s="116">
        <v>45261</v>
      </c>
      <c r="R27" s="13">
        <v>2.93</v>
      </c>
      <c r="S27" s="13">
        <v>-9.27</v>
      </c>
    </row>
    <row r="28" spans="2:19" x14ac:dyDescent="0.25">
      <c r="B28" t="s">
        <v>315</v>
      </c>
      <c r="Q28" s="116">
        <v>45292</v>
      </c>
      <c r="R28" s="13">
        <v>2.77</v>
      </c>
      <c r="S28" s="13">
        <v>-7.76</v>
      </c>
    </row>
    <row r="29" spans="2:19" x14ac:dyDescent="0.25">
      <c r="Q29" s="116">
        <v>45323</v>
      </c>
      <c r="R29" s="13">
        <v>2.58</v>
      </c>
      <c r="S29" s="13">
        <v>-8.24</v>
      </c>
    </row>
    <row r="30" spans="2:19" x14ac:dyDescent="0.25">
      <c r="Q30" s="116">
        <v>45352</v>
      </c>
      <c r="R30" s="13">
        <v>2.4300000000000002</v>
      </c>
      <c r="S30" s="13">
        <v>-7.74</v>
      </c>
    </row>
    <row r="31" spans="2:19" x14ac:dyDescent="0.25">
      <c r="Q31" s="116">
        <v>45383</v>
      </c>
      <c r="R31" s="13">
        <v>2.37</v>
      </c>
      <c r="S31" s="13">
        <v>-5.68</v>
      </c>
    </row>
    <row r="32" spans="2:19" x14ac:dyDescent="0.25">
      <c r="Q32" s="116">
        <v>45413</v>
      </c>
      <c r="R32" s="13">
        <v>2.57</v>
      </c>
      <c r="S32" s="13">
        <v>-4.22</v>
      </c>
    </row>
    <row r="33" spans="17:19" x14ac:dyDescent="0.25">
      <c r="Q33" s="116">
        <v>45444</v>
      </c>
      <c r="R33" s="13">
        <v>2.52</v>
      </c>
      <c r="S33" s="13">
        <v>-3.37</v>
      </c>
    </row>
    <row r="34" spans="17:19" x14ac:dyDescent="0.25">
      <c r="Q34" s="116">
        <v>45474</v>
      </c>
      <c r="R34" s="13">
        <v>2.58</v>
      </c>
      <c r="S34" s="13">
        <v>-2.13</v>
      </c>
    </row>
    <row r="35" spans="17:19" x14ac:dyDescent="0.25">
      <c r="Q35" s="116">
        <v>45505</v>
      </c>
      <c r="R35" s="13">
        <v>2.17</v>
      </c>
      <c r="S35" s="13">
        <v>-2.35</v>
      </c>
    </row>
    <row r="36" spans="17:19" x14ac:dyDescent="0.25">
      <c r="Q36" s="116">
        <v>45536</v>
      </c>
      <c r="R36" s="13">
        <v>1.74</v>
      </c>
      <c r="S36" s="13">
        <v>-3.5</v>
      </c>
    </row>
    <row r="37" spans="17:19" x14ac:dyDescent="0.25">
      <c r="Q37" s="116">
        <v>45566</v>
      </c>
      <c r="R37" s="13">
        <v>2</v>
      </c>
      <c r="S37" s="13">
        <v>-3.26</v>
      </c>
    </row>
    <row r="38" spans="17:19" x14ac:dyDescent="0.25">
      <c r="Q38" s="116">
        <v>45597</v>
      </c>
      <c r="R38" s="13">
        <v>2.2400000000000002</v>
      </c>
      <c r="S38" s="13">
        <v>-1.17</v>
      </c>
    </row>
    <row r="39" spans="17:19" x14ac:dyDescent="0.25">
      <c r="Q39" s="116">
        <v>45627</v>
      </c>
      <c r="R39" s="13">
        <v>2.4300000000000002</v>
      </c>
      <c r="S39" s="13">
        <v>0</v>
      </c>
    </row>
    <row r="40" spans="17:19" x14ac:dyDescent="0.25">
      <c r="Q40" s="116">
        <v>45658</v>
      </c>
      <c r="R40" s="13">
        <v>2.52</v>
      </c>
      <c r="S40" s="13">
        <v>1.75</v>
      </c>
    </row>
    <row r="41" spans="17:19" x14ac:dyDescent="0.25">
      <c r="Q41" s="116">
        <v>45689</v>
      </c>
      <c r="R41" s="13">
        <v>2.3199999999999998</v>
      </c>
      <c r="S41" s="13">
        <v>3.13</v>
      </c>
    </row>
    <row r="42" spans="17:19" x14ac:dyDescent="0.25">
      <c r="Q42" s="116">
        <v>45717</v>
      </c>
      <c r="R42" s="13">
        <v>2.1800000000000002</v>
      </c>
      <c r="S42" s="13">
        <v>1.94</v>
      </c>
    </row>
    <row r="43" spans="17:19" x14ac:dyDescent="0.25">
      <c r="Q43" s="116">
        <v>45748</v>
      </c>
      <c r="R43" s="13">
        <v>2.17</v>
      </c>
      <c r="S43" s="13">
        <v>0.65</v>
      </c>
    </row>
    <row r="44" spans="17:19" x14ac:dyDescent="0.25">
      <c r="Q44" s="116">
        <v>45778</v>
      </c>
      <c r="R44" s="13">
        <v>1.89</v>
      </c>
      <c r="S44" s="13">
        <v>0.33</v>
      </c>
    </row>
    <row r="45" spans="17:19" x14ac:dyDescent="0.25">
      <c r="Q45" s="116">
        <v>45809</v>
      </c>
      <c r="R45" s="13">
        <v>1.99</v>
      </c>
      <c r="S45" s="13">
        <v>0.65</v>
      </c>
    </row>
    <row r="46" spans="17:19" x14ac:dyDescent="0.25">
      <c r="Q46" s="116">
        <v>45839</v>
      </c>
      <c r="R46" s="13">
        <v>2.04</v>
      </c>
      <c r="S46" s="13">
        <v>0.24</v>
      </c>
    </row>
    <row r="47" spans="17:19" x14ac:dyDescent="0.25">
      <c r="Q47" s="116">
        <v>45870</v>
      </c>
      <c r="R47" s="13">
        <v>2.04</v>
      </c>
      <c r="S47" s="13">
        <v>-0.64</v>
      </c>
    </row>
    <row r="48" spans="17:19" x14ac:dyDescent="0.25">
      <c r="Q48" s="116">
        <v>45901</v>
      </c>
      <c r="R48" s="13">
        <v>2.2400000000000002</v>
      </c>
      <c r="S48" s="13">
        <v>-0.16</v>
      </c>
    </row>
    <row r="49" spans="17:19" x14ac:dyDescent="0.25">
      <c r="Q49" s="116">
        <v>45931</v>
      </c>
      <c r="R49" s="13">
        <v>2.1</v>
      </c>
      <c r="S49" s="13" t="s">
        <v>120</v>
      </c>
    </row>
    <row r="50" spans="17:19" x14ac:dyDescent="0.25">
      <c r="Q50" s="116"/>
    </row>
    <row r="51" spans="17:19" x14ac:dyDescent="0.25">
      <c r="Q51" s="116"/>
    </row>
    <row r="52" spans="17:19" x14ac:dyDescent="0.25">
      <c r="Q52" s="116"/>
    </row>
    <row r="53" spans="17:19" x14ac:dyDescent="0.25">
      <c r="Q53" s="116"/>
    </row>
    <row r="54" spans="17:19" x14ac:dyDescent="0.25">
      <c r="Q54" s="116"/>
    </row>
    <row r="55" spans="17:19" x14ac:dyDescent="0.25">
      <c r="Q55" s="116"/>
    </row>
    <row r="56" spans="17:19" x14ac:dyDescent="0.25">
      <c r="Q56" s="116"/>
    </row>
    <row r="57" spans="17:19" x14ac:dyDescent="0.25">
      <c r="Q57" s="116"/>
    </row>
    <row r="58" spans="17:19" x14ac:dyDescent="0.25">
      <c r="Q58" s="116"/>
    </row>
    <row r="59" spans="17:19" x14ac:dyDescent="0.25">
      <c r="Q59" s="116"/>
    </row>
    <row r="60" spans="17:19" x14ac:dyDescent="0.25">
      <c r="Q60" s="116"/>
    </row>
    <row r="61" spans="17:19" x14ac:dyDescent="0.25">
      <c r="Q61" s="116"/>
    </row>
    <row r="62" spans="17:19" ht="15" customHeight="1" x14ac:dyDescent="0.25">
      <c r="Q62" s="116"/>
    </row>
    <row r="63" spans="17:19" ht="15" customHeight="1" x14ac:dyDescent="0.25">
      <c r="Q63" s="116"/>
    </row>
    <row r="64" spans="17:19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9" priority="1">
      <formula>Q5=""</formula>
    </cfRule>
  </conditionalFormatting>
  <hyperlinks>
    <hyperlink ref="A4" location="Index!A1" display="Index" xr:uid="{00000000-0004-0000-0D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0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2" hidden="1" x14ac:dyDescent="0.25"/>
    <row r="2" spans="1:22" hidden="1" x14ac:dyDescent="0.25"/>
    <row r="3" spans="1:22" hidden="1" x14ac:dyDescent="0.25">
      <c r="Q3" s="117"/>
      <c r="R3" s="15"/>
      <c r="S3" s="148" t="s">
        <v>3</v>
      </c>
      <c r="T3" s="148"/>
      <c r="U3" s="148"/>
      <c r="V3" s="148"/>
    </row>
    <row r="4" spans="1:22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95</v>
      </c>
      <c r="T4" s="3" t="s">
        <v>73</v>
      </c>
      <c r="U4" s="3" t="s">
        <v>62</v>
      </c>
      <c r="V4" s="3" t="s">
        <v>86</v>
      </c>
    </row>
    <row r="5" spans="1:22" x14ac:dyDescent="0.25">
      <c r="Q5" s="116">
        <v>45261</v>
      </c>
      <c r="R5" s="13">
        <v>1.89</v>
      </c>
      <c r="S5" s="13">
        <v>0.45</v>
      </c>
      <c r="T5" s="13">
        <v>0.2</v>
      </c>
      <c r="U5" s="13">
        <v>-0.83</v>
      </c>
      <c r="V5" s="14">
        <v>2.0699999999999998</v>
      </c>
    </row>
    <row r="6" spans="1:22" x14ac:dyDescent="0.25">
      <c r="Q6" s="116">
        <v>45292</v>
      </c>
      <c r="R6" s="13">
        <v>2.5299999999999998</v>
      </c>
      <c r="S6" s="13">
        <v>0.63</v>
      </c>
      <c r="T6" s="13">
        <v>-0.16</v>
      </c>
      <c r="U6" s="13">
        <v>-0.02</v>
      </c>
      <c r="V6" s="14">
        <v>2.08</v>
      </c>
    </row>
    <row r="7" spans="1:22" x14ac:dyDescent="0.25">
      <c r="B7" s="6" t="s">
        <v>295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45323</v>
      </c>
      <c r="R7" s="13">
        <v>2.29</v>
      </c>
      <c r="S7" s="13">
        <v>0.24</v>
      </c>
      <c r="T7" s="13">
        <v>-0.31</v>
      </c>
      <c r="U7" s="13">
        <v>0.26</v>
      </c>
      <c r="V7" s="14">
        <v>2.09</v>
      </c>
    </row>
    <row r="8" spans="1:22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45352</v>
      </c>
      <c r="R8" s="13">
        <v>2.57</v>
      </c>
      <c r="S8" s="13">
        <v>0.08</v>
      </c>
      <c r="T8" s="13">
        <v>-0.12</v>
      </c>
      <c r="U8" s="13">
        <v>0.28999999999999998</v>
      </c>
      <c r="V8" s="14">
        <v>2.3199999999999998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45383</v>
      </c>
      <c r="R9" s="13">
        <v>2.34</v>
      </c>
      <c r="S9" s="13">
        <v>0.17</v>
      </c>
      <c r="T9" s="13">
        <v>-0.09</v>
      </c>
      <c r="U9" s="13">
        <v>0.49</v>
      </c>
      <c r="V9" s="14">
        <v>1.75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45413</v>
      </c>
      <c r="R10" s="13">
        <v>3.82</v>
      </c>
      <c r="S10" s="13">
        <v>0.79</v>
      </c>
      <c r="T10" s="13">
        <v>-0.17</v>
      </c>
      <c r="U10" s="13">
        <v>0.5</v>
      </c>
      <c r="V10" s="14">
        <v>2.7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45444</v>
      </c>
      <c r="R11" s="13">
        <v>3.06</v>
      </c>
      <c r="S11" s="13">
        <v>0.71</v>
      </c>
      <c r="T11" s="13">
        <v>-0.14000000000000001</v>
      </c>
      <c r="U11" s="13">
        <v>0.56999999999999995</v>
      </c>
      <c r="V11" s="14">
        <v>1.93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45474</v>
      </c>
      <c r="R12" s="13">
        <v>2.67</v>
      </c>
      <c r="S12" s="13">
        <v>0.84</v>
      </c>
      <c r="T12" s="13">
        <v>-0.14000000000000001</v>
      </c>
      <c r="U12" s="13">
        <v>0.24</v>
      </c>
      <c r="V12" s="14">
        <v>1.73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45505</v>
      </c>
      <c r="R13" s="13">
        <v>1.77</v>
      </c>
      <c r="S13" s="13">
        <v>0.67</v>
      </c>
      <c r="T13" s="13">
        <v>-0.23</v>
      </c>
      <c r="U13" s="13">
        <v>-0.17</v>
      </c>
      <c r="V13" s="14">
        <v>1.5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45536</v>
      </c>
      <c r="R14" s="13">
        <v>2.56</v>
      </c>
      <c r="S14" s="13">
        <v>0.63</v>
      </c>
      <c r="T14" s="13">
        <v>-0.18</v>
      </c>
      <c r="U14" s="13">
        <v>-0.32</v>
      </c>
      <c r="V14" s="14">
        <v>2.42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45566</v>
      </c>
      <c r="R15" s="13">
        <v>2.64</v>
      </c>
      <c r="S15" s="13">
        <v>0.73</v>
      </c>
      <c r="T15" s="13">
        <v>-0.19</v>
      </c>
      <c r="U15" s="13">
        <v>-0.09</v>
      </c>
      <c r="V15" s="14">
        <v>2.1800000000000002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45597</v>
      </c>
      <c r="R16" s="13">
        <v>2.67</v>
      </c>
      <c r="S16" s="13">
        <v>0.67</v>
      </c>
      <c r="T16" s="13">
        <v>-0.14000000000000001</v>
      </c>
      <c r="U16" s="13">
        <v>0.08</v>
      </c>
      <c r="V16" s="14">
        <v>2.06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45627</v>
      </c>
      <c r="R17" s="13">
        <v>3.1</v>
      </c>
      <c r="S17" s="13">
        <v>0.79</v>
      </c>
      <c r="T17" s="13">
        <v>-0.06</v>
      </c>
      <c r="U17" s="13">
        <v>0.28000000000000003</v>
      </c>
      <c r="V17" s="14">
        <v>2.09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45658</v>
      </c>
      <c r="R18" s="13">
        <v>2.7</v>
      </c>
      <c r="S18" s="13">
        <v>0.41</v>
      </c>
      <c r="T18" s="13">
        <v>0.03</v>
      </c>
      <c r="U18" s="13">
        <v>0.16</v>
      </c>
      <c r="V18" s="14">
        <v>2.1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45689</v>
      </c>
      <c r="R19" s="13">
        <v>2.46</v>
      </c>
      <c r="S19" s="13">
        <v>0.45</v>
      </c>
      <c r="T19" s="13">
        <v>0.18</v>
      </c>
      <c r="U19" s="13">
        <v>0.1</v>
      </c>
      <c r="V19" s="14">
        <v>1.73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45717</v>
      </c>
      <c r="R20" s="13">
        <v>1.88</v>
      </c>
      <c r="S20" s="13">
        <v>0.43</v>
      </c>
      <c r="T20" s="13">
        <v>-0.03</v>
      </c>
      <c r="U20" s="13">
        <v>-0.01</v>
      </c>
      <c r="V20" s="14">
        <v>1.49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45748</v>
      </c>
      <c r="R21" s="13">
        <v>2.11</v>
      </c>
      <c r="S21" s="13">
        <v>0.34</v>
      </c>
      <c r="T21" s="13">
        <v>-0.11</v>
      </c>
      <c r="U21" s="13">
        <v>-0.03</v>
      </c>
      <c r="V21" s="14">
        <v>1.93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45778</v>
      </c>
      <c r="R22" s="13">
        <v>1.7</v>
      </c>
      <c r="S22" s="13">
        <v>0.57999999999999996</v>
      </c>
      <c r="T22" s="13">
        <v>-0.03</v>
      </c>
      <c r="U22" s="13">
        <v>-0.04</v>
      </c>
      <c r="V22" s="14">
        <v>1.19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45809</v>
      </c>
      <c r="R23" s="13">
        <v>2.0699999999999998</v>
      </c>
      <c r="S23" s="13">
        <v>0.68</v>
      </c>
      <c r="T23" s="13">
        <v>-0.03</v>
      </c>
      <c r="U23" s="13">
        <v>-0.11</v>
      </c>
      <c r="V23" s="14">
        <v>1.53</v>
      </c>
    </row>
    <row r="24" spans="2:22" x14ac:dyDescent="0.25">
      <c r="Q24" s="116">
        <v>45839</v>
      </c>
      <c r="R24" s="13">
        <v>2.5</v>
      </c>
      <c r="S24" s="13">
        <v>0.85</v>
      </c>
      <c r="T24" s="13">
        <v>-7.0000000000000007E-2</v>
      </c>
      <c r="U24" s="13">
        <v>-0.08</v>
      </c>
      <c r="V24" s="14">
        <v>1.8</v>
      </c>
    </row>
    <row r="25" spans="2:22" x14ac:dyDescent="0.25">
      <c r="Q25" s="116">
        <v>45870</v>
      </c>
      <c r="R25" s="13">
        <v>2.52</v>
      </c>
      <c r="S25" s="13">
        <v>0.86</v>
      </c>
      <c r="T25" s="13">
        <v>-0.05</v>
      </c>
      <c r="U25" s="13">
        <v>-0.03</v>
      </c>
      <c r="V25" s="14">
        <v>1.74</v>
      </c>
    </row>
    <row r="26" spans="2:22" x14ac:dyDescent="0.25">
      <c r="Q26" s="116">
        <v>45901</v>
      </c>
      <c r="R26" s="13">
        <v>1.92</v>
      </c>
      <c r="S26" s="13">
        <v>0.87</v>
      </c>
      <c r="T26" s="13">
        <v>-7.0000000000000007E-2</v>
      </c>
      <c r="U26" s="13">
        <v>0</v>
      </c>
      <c r="V26" s="14">
        <v>1.1100000000000001</v>
      </c>
    </row>
    <row r="27" spans="2:22" x14ac:dyDescent="0.25">
      <c r="Q27" s="116">
        <v>45931</v>
      </c>
      <c r="R27" s="13">
        <v>1.97</v>
      </c>
      <c r="S27" s="13">
        <v>0.8</v>
      </c>
      <c r="T27" s="13">
        <v>-0.03</v>
      </c>
      <c r="U27" s="13">
        <v>-0.1</v>
      </c>
      <c r="V27" s="14">
        <v>1.3</v>
      </c>
    </row>
    <row r="28" spans="2:22" x14ac:dyDescent="0.25">
      <c r="B28" t="s">
        <v>297</v>
      </c>
      <c r="Q28" s="116"/>
    </row>
    <row r="29" spans="2:22" x14ac:dyDescent="0.25">
      <c r="Q29" s="116"/>
    </row>
    <row r="30" spans="2:22" x14ac:dyDescent="0.25">
      <c r="Q30" s="116"/>
    </row>
    <row r="31" spans="2:22" x14ac:dyDescent="0.25">
      <c r="Q31" s="116"/>
    </row>
    <row r="32" spans="2:22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V3"/>
  </mergeCells>
  <conditionalFormatting sqref="Q5:Q121">
    <cfRule type="expression" dxfId="8" priority="1">
      <formula>Q5=""</formula>
    </cfRule>
  </conditionalFormatting>
  <hyperlinks>
    <hyperlink ref="A4" location="Index!A1" display="Index" xr:uid="{00000000-0004-0000-0E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1">
    <tabColor rgb="FF92D050"/>
  </sheetPr>
  <dimension ref="A1:Z1130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5" width="7.140625" customWidth="1"/>
  </cols>
  <sheetData>
    <row r="1" spans="1:21" hidden="1" x14ac:dyDescent="0.25"/>
    <row r="2" spans="1:21" hidden="1" x14ac:dyDescent="0.25"/>
    <row r="3" spans="1:21" hidden="1" x14ac:dyDescent="0.25">
      <c r="Q3" s="117"/>
      <c r="R3" s="15"/>
      <c r="S3" s="149" t="s">
        <v>3</v>
      </c>
      <c r="T3" s="149"/>
      <c r="U3" s="149"/>
    </row>
    <row r="4" spans="1:21" s="1" customFormat="1" ht="51.75" customHeight="1" x14ac:dyDescent="0.25">
      <c r="A4" s="19" t="s">
        <v>113</v>
      </c>
      <c r="Q4" s="114" t="s">
        <v>84</v>
      </c>
      <c r="R4" s="16" t="s">
        <v>94</v>
      </c>
      <c r="S4" s="3" t="s">
        <v>96</v>
      </c>
      <c r="T4" s="3" t="s">
        <v>97</v>
      </c>
      <c r="U4" s="3" t="s">
        <v>98</v>
      </c>
    </row>
    <row r="5" spans="1:21" x14ac:dyDescent="0.25">
      <c r="Q5" s="116">
        <v>45261</v>
      </c>
      <c r="R5" s="13">
        <v>1.89</v>
      </c>
      <c r="S5" s="13">
        <v>-2.16</v>
      </c>
      <c r="T5" s="13">
        <v>1.1599999999999999</v>
      </c>
      <c r="U5" s="13">
        <v>2.89</v>
      </c>
    </row>
    <row r="6" spans="1:21" x14ac:dyDescent="0.25">
      <c r="Q6" s="116">
        <v>45292</v>
      </c>
      <c r="R6" s="13">
        <v>2.5299999999999998</v>
      </c>
      <c r="S6" s="13">
        <v>-1.9</v>
      </c>
      <c r="T6" s="13">
        <v>1.1100000000000001</v>
      </c>
      <c r="U6" s="13">
        <v>3.32</v>
      </c>
    </row>
    <row r="7" spans="1:21" x14ac:dyDescent="0.25">
      <c r="B7" s="6" t="s">
        <v>298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45323</v>
      </c>
      <c r="R7" s="13">
        <v>2.29</v>
      </c>
      <c r="S7" s="13">
        <v>-0.71</v>
      </c>
      <c r="T7" s="13">
        <v>-0.71</v>
      </c>
      <c r="U7" s="13">
        <v>3.71</v>
      </c>
    </row>
    <row r="8" spans="1:21" x14ac:dyDescent="0.25">
      <c r="B8" s="6" t="s">
        <v>296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45352</v>
      </c>
      <c r="R8" s="13">
        <v>2.57</v>
      </c>
      <c r="S8" s="13">
        <v>2.2799999999999998</v>
      </c>
      <c r="T8" s="13">
        <v>-2.16</v>
      </c>
      <c r="U8" s="13">
        <v>2.46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45383</v>
      </c>
      <c r="R9" s="13">
        <v>2.34</v>
      </c>
      <c r="S9" s="13">
        <v>3.54</v>
      </c>
      <c r="T9" s="13">
        <v>-1.9</v>
      </c>
      <c r="U9" s="13">
        <v>0.7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45413</v>
      </c>
      <c r="R10" s="13">
        <v>3.82</v>
      </c>
      <c r="S10" s="13">
        <v>4.46</v>
      </c>
      <c r="T10" s="13">
        <v>-0.71</v>
      </c>
      <c r="U10" s="13">
        <v>7.0000000000000007E-2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45444</v>
      </c>
      <c r="R11" s="13">
        <v>3.06</v>
      </c>
      <c r="S11" s="13">
        <v>1.81</v>
      </c>
      <c r="T11" s="13">
        <v>2.2799999999999998</v>
      </c>
      <c r="U11" s="13">
        <v>-1.03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45474</v>
      </c>
      <c r="R12" s="13">
        <v>2.67</v>
      </c>
      <c r="S12" s="13">
        <v>-0.02</v>
      </c>
      <c r="T12" s="13">
        <v>3.54</v>
      </c>
      <c r="U12" s="13">
        <v>-0.84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45505</v>
      </c>
      <c r="R13" s="13">
        <v>1.77</v>
      </c>
      <c r="S13" s="13">
        <v>-1.18</v>
      </c>
      <c r="T13" s="13">
        <v>4.46</v>
      </c>
      <c r="U13" s="13">
        <v>-1.51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45536</v>
      </c>
      <c r="R14" s="13">
        <v>2.56</v>
      </c>
      <c r="S14" s="13">
        <v>0.66</v>
      </c>
      <c r="T14" s="13">
        <v>1.81</v>
      </c>
      <c r="U14" s="13">
        <v>0.08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45566</v>
      </c>
      <c r="R15" s="13">
        <v>2.64</v>
      </c>
      <c r="S15" s="13">
        <v>1.08</v>
      </c>
      <c r="T15" s="13">
        <v>-0.02</v>
      </c>
      <c r="U15" s="13">
        <v>1.59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45597</v>
      </c>
      <c r="R16" s="13">
        <v>2.67</v>
      </c>
      <c r="S16" s="13">
        <v>0.17</v>
      </c>
      <c r="T16" s="13">
        <v>-1.18</v>
      </c>
      <c r="U16" s="13">
        <v>3.68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45627</v>
      </c>
      <c r="R17" s="13">
        <v>3.1</v>
      </c>
      <c r="S17" s="13">
        <v>-1.64</v>
      </c>
      <c r="T17" s="13">
        <v>0.66</v>
      </c>
      <c r="U17" s="13">
        <v>4.08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45658</v>
      </c>
      <c r="R18" s="13">
        <v>2.7</v>
      </c>
      <c r="S18" s="13">
        <v>-1.85</v>
      </c>
      <c r="T18" s="13">
        <v>1.08</v>
      </c>
      <c r="U18" s="13">
        <v>3.47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45689</v>
      </c>
      <c r="R19" s="13">
        <v>2.46</v>
      </c>
      <c r="S19" s="13">
        <v>-0.91</v>
      </c>
      <c r="T19" s="13">
        <v>0.17</v>
      </c>
      <c r="U19" s="13">
        <v>3.21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45717</v>
      </c>
      <c r="R20" s="13">
        <v>1.88</v>
      </c>
      <c r="S20" s="13">
        <v>1.06</v>
      </c>
      <c r="T20" s="13">
        <v>-1.64</v>
      </c>
      <c r="U20" s="13">
        <v>2.46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45748</v>
      </c>
      <c r="R21" s="13">
        <v>2.11</v>
      </c>
      <c r="S21" s="13">
        <v>2.95</v>
      </c>
      <c r="T21" s="13">
        <v>-1.85</v>
      </c>
      <c r="U21" s="13">
        <v>1.01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45778</v>
      </c>
      <c r="R22" s="13">
        <v>1.7</v>
      </c>
      <c r="S22" s="13">
        <v>3.69</v>
      </c>
      <c r="T22" s="13">
        <v>-0.91</v>
      </c>
      <c r="U22" s="13">
        <v>-1.07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45809</v>
      </c>
      <c r="R23" s="13">
        <v>2.0699999999999998</v>
      </c>
      <c r="S23" s="13">
        <v>2.0099999999999998</v>
      </c>
      <c r="T23" s="13">
        <v>1.06</v>
      </c>
      <c r="U23" s="13">
        <v>-1</v>
      </c>
    </row>
    <row r="24" spans="2:21" x14ac:dyDescent="0.25">
      <c r="Q24" s="116">
        <v>45839</v>
      </c>
      <c r="R24" s="13">
        <v>2.5</v>
      </c>
      <c r="S24" s="13">
        <v>0.35</v>
      </c>
      <c r="T24" s="13">
        <v>2.95</v>
      </c>
      <c r="U24" s="13">
        <v>-0.81</v>
      </c>
    </row>
    <row r="25" spans="2:21" x14ac:dyDescent="0.25">
      <c r="Q25" s="116">
        <v>45870</v>
      </c>
      <c r="R25" s="13">
        <v>2.52</v>
      </c>
      <c r="S25" s="13">
        <v>-0.39</v>
      </c>
      <c r="T25" s="13">
        <v>3.69</v>
      </c>
      <c r="U25" s="13">
        <v>-0.78</v>
      </c>
    </row>
    <row r="26" spans="2:21" x14ac:dyDescent="0.25">
      <c r="Q26" s="116">
        <v>45901</v>
      </c>
      <c r="R26" s="13">
        <v>1.92</v>
      </c>
      <c r="S26" s="13">
        <v>0.52</v>
      </c>
      <c r="T26" s="13">
        <v>2.0099999999999998</v>
      </c>
      <c r="U26" s="13">
        <v>-0.6</v>
      </c>
    </row>
    <row r="27" spans="2:21" x14ac:dyDescent="0.25">
      <c r="Q27" s="116">
        <v>45931</v>
      </c>
      <c r="R27" s="13">
        <v>1.97</v>
      </c>
      <c r="S27" s="13">
        <v>0.56000000000000005</v>
      </c>
      <c r="T27" s="13">
        <v>0.35</v>
      </c>
      <c r="U27" s="13">
        <v>1.06</v>
      </c>
    </row>
    <row r="28" spans="2:21" x14ac:dyDescent="0.25">
      <c r="B28" t="s">
        <v>287</v>
      </c>
      <c r="Q28" s="116"/>
    </row>
    <row r="29" spans="2:21" x14ac:dyDescent="0.25">
      <c r="Q29" s="116"/>
    </row>
    <row r="30" spans="2:21" x14ac:dyDescent="0.25">
      <c r="Q30" s="116"/>
    </row>
    <row r="31" spans="2:21" x14ac:dyDescent="0.25">
      <c r="Q31" s="116"/>
    </row>
    <row r="32" spans="2:21" x14ac:dyDescent="0.25">
      <c r="Q32" s="116"/>
    </row>
    <row r="33" spans="17:17" x14ac:dyDescent="0.25">
      <c r="Q33" s="116"/>
    </row>
    <row r="34" spans="17:17" x14ac:dyDescent="0.25">
      <c r="Q34" s="116"/>
    </row>
    <row r="35" spans="17:17" x14ac:dyDescent="0.25">
      <c r="Q35" s="116"/>
    </row>
    <row r="36" spans="17:17" x14ac:dyDescent="0.25">
      <c r="Q36" s="116"/>
    </row>
    <row r="37" spans="17:17" x14ac:dyDescent="0.25">
      <c r="Q37" s="116"/>
    </row>
    <row r="38" spans="17:17" x14ac:dyDescent="0.25">
      <c r="Q38" s="116"/>
    </row>
    <row r="39" spans="17:17" x14ac:dyDescent="0.25">
      <c r="Q39" s="116"/>
    </row>
    <row r="40" spans="17:17" x14ac:dyDescent="0.25">
      <c r="Q40" s="116"/>
    </row>
    <row r="41" spans="17:17" x14ac:dyDescent="0.25">
      <c r="Q41" s="116"/>
    </row>
    <row r="42" spans="17:17" x14ac:dyDescent="0.25">
      <c r="Q42" s="116"/>
    </row>
    <row r="43" spans="17:17" x14ac:dyDescent="0.25">
      <c r="Q43" s="116"/>
    </row>
    <row r="44" spans="17:17" x14ac:dyDescent="0.25">
      <c r="Q44" s="116"/>
    </row>
    <row r="45" spans="17:17" x14ac:dyDescent="0.25">
      <c r="Q45" s="116"/>
    </row>
    <row r="46" spans="17:17" x14ac:dyDescent="0.25">
      <c r="Q46" s="116"/>
    </row>
    <row r="47" spans="17:17" x14ac:dyDescent="0.25">
      <c r="Q47" s="116"/>
    </row>
    <row r="48" spans="17:17" x14ac:dyDescent="0.25">
      <c r="Q48" s="116"/>
    </row>
    <row r="49" spans="17:17" x14ac:dyDescent="0.25">
      <c r="Q49" s="116"/>
    </row>
    <row r="50" spans="17:17" x14ac:dyDescent="0.25">
      <c r="Q50" s="116"/>
    </row>
    <row r="51" spans="17:17" x14ac:dyDescent="0.25">
      <c r="Q51" s="116"/>
    </row>
    <row r="52" spans="17:17" x14ac:dyDescent="0.25">
      <c r="Q52" s="116"/>
    </row>
    <row r="53" spans="17:17" x14ac:dyDescent="0.25">
      <c r="Q53" s="116"/>
    </row>
    <row r="54" spans="17:17" x14ac:dyDescent="0.25">
      <c r="Q54" s="116"/>
    </row>
    <row r="55" spans="17:17" x14ac:dyDescent="0.25">
      <c r="Q55" s="116"/>
    </row>
    <row r="56" spans="17:17" x14ac:dyDescent="0.25">
      <c r="Q56" s="116"/>
    </row>
    <row r="57" spans="17:17" x14ac:dyDescent="0.25">
      <c r="Q57" s="116"/>
    </row>
    <row r="58" spans="17:17" x14ac:dyDescent="0.25">
      <c r="Q58" s="116"/>
    </row>
    <row r="59" spans="17:17" x14ac:dyDescent="0.25">
      <c r="Q59" s="116"/>
    </row>
    <row r="60" spans="17:17" x14ac:dyDescent="0.25">
      <c r="Q60" s="116"/>
    </row>
    <row r="61" spans="17:17" x14ac:dyDescent="0.25">
      <c r="Q61" s="116"/>
    </row>
    <row r="62" spans="17:17" ht="15" customHeight="1" x14ac:dyDescent="0.25">
      <c r="Q62" s="116"/>
    </row>
    <row r="63" spans="17:17" ht="15" customHeight="1" x14ac:dyDescent="0.25">
      <c r="Q63" s="116"/>
    </row>
    <row r="64" spans="17:17" ht="15" customHeight="1" x14ac:dyDescent="0.25">
      <c r="Q64" s="116"/>
    </row>
    <row r="65" spans="2:26" s="10" customFormat="1" ht="15" customHeight="1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16"/>
      <c r="R65" s="13"/>
      <c r="S65" s="13"/>
      <c r="T65" s="13"/>
      <c r="U65" s="13"/>
      <c r="V65" s="14"/>
      <c r="W65" s="14"/>
      <c r="X65"/>
      <c r="Y65"/>
      <c r="Z65"/>
    </row>
    <row r="66" spans="2:26" s="10" customFormat="1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16"/>
      <c r="R66" s="13"/>
      <c r="S66" s="13"/>
      <c r="T66" s="13"/>
      <c r="U66" s="13"/>
      <c r="V66" s="14"/>
      <c r="W66" s="14"/>
      <c r="X66"/>
      <c r="Y66"/>
      <c r="Z66"/>
    </row>
    <row r="67" spans="2:26" s="10" customFormat="1" x14ac:dyDescent="0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16"/>
      <c r="R67" s="13"/>
      <c r="S67" s="13"/>
      <c r="T67" s="13"/>
      <c r="U67" s="13"/>
      <c r="V67" s="14"/>
      <c r="W67" s="14"/>
      <c r="X67"/>
      <c r="Y67"/>
      <c r="Z67"/>
    </row>
    <row r="68" spans="2:26" s="10" customFormat="1" ht="14.1" customHeight="1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16"/>
      <c r="R68" s="13"/>
      <c r="S68" s="13"/>
      <c r="T68" s="13"/>
      <c r="U68" s="13"/>
      <c r="V68" s="14"/>
      <c r="W68" s="14"/>
      <c r="X68"/>
      <c r="Y68"/>
      <c r="Z68"/>
    </row>
    <row r="69" spans="2:26" s="10" customFormat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6"/>
      <c r="R69" s="13"/>
      <c r="S69" s="13"/>
      <c r="T69" s="13"/>
      <c r="U69" s="13"/>
      <c r="V69" s="14"/>
      <c r="W69" s="14"/>
      <c r="X69"/>
      <c r="Y69"/>
      <c r="Z69"/>
    </row>
    <row r="70" spans="2:26" s="10" customFormat="1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16"/>
      <c r="R70" s="13"/>
      <c r="S70" s="13"/>
      <c r="T70" s="13"/>
      <c r="U70" s="13"/>
      <c r="V70" s="14"/>
      <c r="W70" s="14"/>
      <c r="X70"/>
      <c r="Y70"/>
      <c r="Z70"/>
    </row>
    <row r="71" spans="2:26" s="10" customFormat="1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16"/>
      <c r="R71" s="13"/>
      <c r="S71" s="13"/>
      <c r="T71" s="13"/>
      <c r="U71" s="13"/>
      <c r="V71" s="14"/>
      <c r="W71" s="14"/>
      <c r="X71"/>
      <c r="Y71"/>
      <c r="Z71"/>
    </row>
    <row r="72" spans="2:26" s="10" customFormat="1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16"/>
      <c r="R72" s="13"/>
      <c r="S72" s="13"/>
      <c r="T72" s="13"/>
      <c r="U72" s="13"/>
      <c r="V72" s="14"/>
      <c r="W72" s="14"/>
      <c r="X72"/>
      <c r="Y72"/>
      <c r="Z72"/>
    </row>
    <row r="73" spans="2:26" s="10" customFormat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16"/>
      <c r="R73" s="13"/>
      <c r="S73" s="13"/>
      <c r="T73" s="13"/>
      <c r="U73" s="13"/>
      <c r="V73" s="14"/>
      <c r="W73" s="14"/>
      <c r="X73"/>
      <c r="Y73"/>
      <c r="Z73"/>
    </row>
    <row r="74" spans="2:26" s="10" customFormat="1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16"/>
      <c r="R74" s="13"/>
      <c r="S74" s="13"/>
      <c r="T74" s="13"/>
      <c r="U74" s="13"/>
      <c r="V74" s="14"/>
      <c r="W74" s="14"/>
      <c r="X74"/>
      <c r="Y74"/>
      <c r="Z74"/>
    </row>
    <row r="75" spans="2:26" s="10" customFormat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16"/>
      <c r="R75" s="13"/>
      <c r="S75" s="13"/>
      <c r="T75" s="13"/>
      <c r="U75" s="13"/>
      <c r="V75" s="14"/>
      <c r="W75" s="14"/>
      <c r="X75"/>
      <c r="Y75"/>
      <c r="Z75"/>
    </row>
    <row r="76" spans="2:26" s="10" customFormat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16"/>
      <c r="R76" s="13"/>
      <c r="S76" s="13"/>
      <c r="T76" s="13"/>
      <c r="U76" s="13"/>
      <c r="V76" s="14"/>
      <c r="W76" s="14"/>
      <c r="X76"/>
      <c r="Y76"/>
      <c r="Z76"/>
    </row>
    <row r="77" spans="2:26" s="10" customFormat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16"/>
      <c r="R77" s="13"/>
      <c r="S77" s="13"/>
      <c r="T77" s="13"/>
      <c r="U77" s="13"/>
      <c r="V77" s="14"/>
      <c r="W77" s="14"/>
      <c r="X77"/>
      <c r="Y77"/>
      <c r="Z77"/>
    </row>
    <row r="78" spans="2:26" s="10" customFormat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16"/>
      <c r="R78" s="13"/>
      <c r="S78" s="13"/>
      <c r="T78" s="13"/>
      <c r="U78" s="13"/>
      <c r="V78" s="14"/>
      <c r="W78" s="14"/>
      <c r="X78"/>
      <c r="Y78"/>
      <c r="Z78"/>
    </row>
    <row r="79" spans="2:26" s="10" customFormat="1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16"/>
      <c r="R79" s="13"/>
      <c r="S79" s="13"/>
      <c r="T79" s="13"/>
      <c r="U79" s="13"/>
      <c r="V79" s="14"/>
      <c r="W79" s="14"/>
      <c r="X79"/>
      <c r="Y79"/>
      <c r="Z79"/>
    </row>
    <row r="80" spans="2:26" s="10" customFormat="1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16"/>
      <c r="R80" s="13"/>
      <c r="S80" s="13"/>
      <c r="T80" s="13"/>
      <c r="U80" s="13"/>
      <c r="V80" s="14"/>
      <c r="W80" s="14"/>
      <c r="X80"/>
      <c r="Y80"/>
      <c r="Z80"/>
    </row>
    <row r="81" spans="2:26" s="10" customFormat="1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16"/>
      <c r="R81" s="13"/>
      <c r="S81" s="13"/>
      <c r="T81" s="13"/>
      <c r="U81" s="13"/>
      <c r="V81" s="14"/>
      <c r="W81" s="14"/>
      <c r="X81"/>
      <c r="Y81"/>
      <c r="Z81"/>
    </row>
    <row r="82" spans="2:26" s="10" customFormat="1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16"/>
      <c r="R82" s="13"/>
      <c r="S82" s="13"/>
      <c r="T82" s="13"/>
      <c r="U82" s="13"/>
      <c r="V82" s="14"/>
      <c r="W82" s="14"/>
      <c r="X82"/>
      <c r="Y82"/>
      <c r="Z82"/>
    </row>
    <row r="83" spans="2:26" s="10" customFormat="1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16"/>
      <c r="R83" s="13"/>
      <c r="S83" s="13"/>
      <c r="T83" s="13"/>
      <c r="U83" s="13"/>
      <c r="V83" s="14"/>
      <c r="W83" s="14"/>
      <c r="X83"/>
      <c r="Y83"/>
      <c r="Z83"/>
    </row>
    <row r="84" spans="2:26" s="10" customFormat="1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16"/>
      <c r="R84" s="13"/>
      <c r="S84" s="13"/>
      <c r="T84" s="13"/>
      <c r="U84" s="13"/>
      <c r="V84" s="14"/>
      <c r="W84" s="14"/>
      <c r="X84"/>
      <c r="Y84"/>
      <c r="Z84"/>
    </row>
    <row r="85" spans="2:26" s="10" customFormat="1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16"/>
      <c r="R85" s="13"/>
      <c r="S85" s="13"/>
      <c r="T85" s="13"/>
      <c r="U85" s="13"/>
      <c r="V85" s="14"/>
      <c r="W85" s="14"/>
      <c r="X85"/>
      <c r="Y85"/>
      <c r="Z85"/>
    </row>
    <row r="86" spans="2:26" s="10" customFormat="1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16"/>
      <c r="R86" s="13"/>
      <c r="S86" s="13"/>
      <c r="T86" s="13"/>
      <c r="U86" s="13"/>
      <c r="V86" s="14"/>
      <c r="W86" s="14"/>
      <c r="X86"/>
      <c r="Y86"/>
      <c r="Z86"/>
    </row>
    <row r="87" spans="2:26" s="10" customFormat="1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16"/>
      <c r="R87" s="13"/>
      <c r="S87" s="13"/>
      <c r="T87" s="13"/>
      <c r="U87" s="13"/>
      <c r="V87" s="14"/>
      <c r="W87" s="14"/>
      <c r="X87"/>
      <c r="Y87"/>
      <c r="Z87"/>
    </row>
    <row r="88" spans="2:26" s="10" customFormat="1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16"/>
      <c r="R88" s="13"/>
      <c r="S88" s="13"/>
      <c r="T88" s="13"/>
      <c r="U88" s="13"/>
      <c r="V88" s="14"/>
      <c r="W88" s="14"/>
      <c r="X88"/>
      <c r="Y88"/>
      <c r="Z88"/>
    </row>
    <row r="89" spans="2:26" s="10" customFormat="1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16"/>
      <c r="R89" s="13"/>
      <c r="S89" s="13"/>
      <c r="T89" s="13"/>
      <c r="U89" s="13"/>
      <c r="V89" s="14"/>
      <c r="W89" s="14"/>
      <c r="X89"/>
      <c r="Y89"/>
      <c r="Z89"/>
    </row>
    <row r="90" spans="2:26" s="10" customFormat="1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16"/>
      <c r="R90" s="13"/>
      <c r="S90" s="13"/>
      <c r="T90" s="13"/>
      <c r="U90" s="13"/>
      <c r="V90" s="14"/>
      <c r="W90" s="14"/>
      <c r="X90"/>
      <c r="Y90"/>
      <c r="Z90"/>
    </row>
    <row r="91" spans="2:26" s="10" customFormat="1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16"/>
      <c r="R91" s="13"/>
      <c r="S91" s="13"/>
      <c r="T91" s="13"/>
      <c r="U91" s="13"/>
      <c r="V91" s="14"/>
      <c r="W91" s="14"/>
      <c r="X91"/>
      <c r="Y91"/>
      <c r="Z91"/>
    </row>
    <row r="92" spans="2:26" s="10" customFormat="1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16"/>
      <c r="R92" s="13"/>
      <c r="S92" s="13"/>
      <c r="T92" s="13"/>
      <c r="U92" s="13"/>
      <c r="V92" s="14"/>
      <c r="W92" s="14"/>
      <c r="X92"/>
      <c r="Y92"/>
      <c r="Z92"/>
    </row>
    <row r="93" spans="2:26" s="10" customFormat="1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16"/>
      <c r="R93" s="13"/>
      <c r="S93" s="13"/>
      <c r="T93" s="13"/>
      <c r="U93" s="13"/>
      <c r="V93" s="14"/>
      <c r="W93" s="14"/>
      <c r="X93"/>
      <c r="Y93"/>
      <c r="Z93"/>
    </row>
    <row r="94" spans="2:26" s="10" customFormat="1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16"/>
      <c r="R94" s="13"/>
      <c r="S94" s="13"/>
      <c r="T94" s="13"/>
      <c r="U94" s="13"/>
      <c r="V94" s="14"/>
      <c r="W94" s="14"/>
      <c r="X94"/>
      <c r="Y94"/>
      <c r="Z94"/>
    </row>
    <row r="95" spans="2:26" s="10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16"/>
      <c r="R95" s="13"/>
      <c r="S95" s="13"/>
      <c r="T95" s="13"/>
      <c r="U95" s="13"/>
      <c r="V95" s="14"/>
      <c r="W95" s="14"/>
      <c r="X95"/>
      <c r="Y95"/>
      <c r="Z95"/>
    </row>
    <row r="96" spans="2:26" s="10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16"/>
      <c r="R96" s="13"/>
      <c r="S96" s="13"/>
      <c r="T96" s="13"/>
      <c r="U96" s="13"/>
      <c r="V96" s="14"/>
      <c r="W96" s="14"/>
      <c r="X96"/>
      <c r="Y96"/>
      <c r="Z96"/>
    </row>
    <row r="97" spans="2:26" s="10" customFormat="1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16"/>
      <c r="R97" s="13"/>
      <c r="S97" s="13"/>
      <c r="T97" s="13"/>
      <c r="U97" s="13"/>
      <c r="V97" s="14"/>
      <c r="W97" s="14"/>
      <c r="X97"/>
      <c r="Y97"/>
      <c r="Z97"/>
    </row>
    <row r="98" spans="2:26" s="10" customFormat="1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16"/>
      <c r="R98" s="13"/>
      <c r="S98" s="13"/>
      <c r="T98" s="13"/>
      <c r="U98" s="13"/>
      <c r="V98" s="14"/>
      <c r="W98" s="14"/>
      <c r="X98"/>
      <c r="Y98"/>
      <c r="Z98"/>
    </row>
    <row r="99" spans="2:26" s="10" customFormat="1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16"/>
      <c r="R99" s="13"/>
      <c r="S99" s="13"/>
      <c r="T99" s="13"/>
      <c r="U99" s="13"/>
      <c r="V99" s="14"/>
      <c r="W99" s="14"/>
      <c r="X99"/>
      <c r="Y99"/>
      <c r="Z99"/>
    </row>
    <row r="100" spans="2:26" s="10" customFormat="1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16"/>
      <c r="R100" s="13"/>
      <c r="S100" s="13"/>
      <c r="T100" s="13"/>
      <c r="U100" s="13"/>
      <c r="V100" s="14"/>
      <c r="W100" s="14"/>
      <c r="X100"/>
      <c r="Y100"/>
      <c r="Z100"/>
    </row>
    <row r="101" spans="2:26" s="10" customFormat="1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16"/>
      <c r="R101" s="13"/>
      <c r="S101" s="13"/>
      <c r="T101" s="13"/>
      <c r="U101" s="13"/>
      <c r="V101" s="14"/>
      <c r="W101" s="14"/>
      <c r="X101"/>
      <c r="Y101"/>
      <c r="Z101"/>
    </row>
    <row r="102" spans="2:26" s="10" customFormat="1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16"/>
      <c r="R102" s="13"/>
      <c r="S102" s="13"/>
      <c r="T102" s="13"/>
      <c r="U102" s="13"/>
      <c r="V102" s="14"/>
      <c r="W102" s="14"/>
      <c r="X102"/>
      <c r="Y102"/>
      <c r="Z102"/>
    </row>
    <row r="103" spans="2:26" s="10" customFormat="1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16"/>
      <c r="R103" s="13"/>
      <c r="S103" s="13"/>
      <c r="T103" s="13"/>
      <c r="U103" s="13"/>
      <c r="V103" s="14"/>
      <c r="W103" s="14"/>
      <c r="X103"/>
      <c r="Y103"/>
      <c r="Z103"/>
    </row>
    <row r="104" spans="2:26" s="10" customFormat="1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16"/>
      <c r="R104" s="13"/>
      <c r="S104" s="13"/>
      <c r="T104" s="13"/>
      <c r="U104" s="13"/>
      <c r="V104" s="14"/>
      <c r="W104" s="14"/>
      <c r="X104"/>
      <c r="Y104"/>
      <c r="Z104"/>
    </row>
    <row r="105" spans="2:26" s="10" customFormat="1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16"/>
      <c r="R105" s="13"/>
      <c r="S105" s="13"/>
      <c r="T105" s="13"/>
      <c r="U105" s="13"/>
      <c r="V105" s="14"/>
      <c r="W105" s="14"/>
      <c r="X105"/>
      <c r="Y105"/>
      <c r="Z105"/>
    </row>
    <row r="106" spans="2:26" s="10" customFormat="1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16"/>
      <c r="R106" s="13"/>
      <c r="S106" s="13"/>
      <c r="T106" s="13"/>
      <c r="U106" s="13"/>
      <c r="V106" s="14"/>
      <c r="W106" s="14"/>
      <c r="X106"/>
      <c r="Y106"/>
      <c r="Z106"/>
    </row>
    <row r="107" spans="2:26" s="10" customFormat="1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16"/>
      <c r="R107" s="13"/>
      <c r="S107" s="13"/>
      <c r="T107" s="13"/>
      <c r="U107" s="13"/>
      <c r="V107" s="14"/>
      <c r="W107" s="14"/>
      <c r="X107"/>
      <c r="Y107"/>
      <c r="Z107"/>
    </row>
    <row r="108" spans="2:26" s="10" customFormat="1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16"/>
      <c r="R108" s="13"/>
      <c r="S108" s="13"/>
      <c r="T108" s="13"/>
      <c r="U108" s="13"/>
      <c r="V108" s="14"/>
      <c r="W108" s="14"/>
      <c r="X108"/>
      <c r="Y108"/>
      <c r="Z108"/>
    </row>
    <row r="109" spans="2:26" s="10" customFormat="1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16"/>
      <c r="R109" s="13"/>
      <c r="S109" s="13"/>
      <c r="T109" s="13"/>
      <c r="U109" s="13"/>
      <c r="V109" s="14"/>
      <c r="W109" s="14"/>
      <c r="X109"/>
      <c r="Y109"/>
      <c r="Z109"/>
    </row>
    <row r="110" spans="2:26" s="10" customFormat="1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16"/>
      <c r="R110" s="13"/>
      <c r="S110" s="13"/>
      <c r="T110" s="13"/>
      <c r="U110" s="13"/>
      <c r="V110" s="14"/>
      <c r="W110" s="14"/>
      <c r="X110"/>
      <c r="Y110"/>
      <c r="Z110"/>
    </row>
    <row r="111" spans="2:26" s="10" customFormat="1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16"/>
      <c r="R111" s="13"/>
      <c r="S111" s="13"/>
      <c r="T111" s="13"/>
      <c r="U111" s="13"/>
      <c r="V111" s="14"/>
      <c r="W111" s="14"/>
      <c r="X111"/>
      <c r="Y111"/>
      <c r="Z111"/>
    </row>
    <row r="112" spans="2:26" s="10" customFormat="1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16"/>
      <c r="R112" s="13"/>
      <c r="S112" s="13"/>
      <c r="T112" s="13"/>
      <c r="U112" s="13"/>
      <c r="V112" s="14"/>
      <c r="W112" s="14"/>
      <c r="X112"/>
      <c r="Y112"/>
      <c r="Z112"/>
    </row>
    <row r="113" spans="2:26" s="10" customFormat="1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16"/>
      <c r="R113" s="13"/>
      <c r="S113" s="13"/>
      <c r="T113" s="13"/>
      <c r="U113" s="13"/>
      <c r="V113" s="14"/>
      <c r="W113" s="14"/>
      <c r="X113"/>
      <c r="Y113"/>
      <c r="Z113"/>
    </row>
    <row r="114" spans="2:26" s="10" customFormat="1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16"/>
      <c r="R114" s="13"/>
      <c r="S114" s="13"/>
      <c r="T114" s="13"/>
      <c r="U114" s="13"/>
      <c r="V114" s="14"/>
      <c r="W114" s="14"/>
      <c r="X114"/>
      <c r="Y114"/>
      <c r="Z114"/>
    </row>
    <row r="115" spans="2:26" s="10" customFormat="1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16"/>
      <c r="R115" s="13"/>
      <c r="S115" s="13"/>
      <c r="T115" s="13"/>
      <c r="U115" s="13"/>
      <c r="V115" s="14"/>
      <c r="W115" s="14"/>
      <c r="X115"/>
      <c r="Y115"/>
      <c r="Z115"/>
    </row>
    <row r="116" spans="2:26" s="10" customFormat="1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16"/>
      <c r="R116" s="13"/>
      <c r="S116" s="13"/>
      <c r="T116" s="13"/>
      <c r="U116" s="13"/>
      <c r="V116" s="14"/>
      <c r="W116" s="14"/>
      <c r="X116"/>
      <c r="Y116"/>
      <c r="Z116"/>
    </row>
    <row r="117" spans="2:26" s="10" customFormat="1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16"/>
      <c r="R117" s="13"/>
      <c r="S117" s="13"/>
      <c r="T117" s="13"/>
      <c r="U117" s="13"/>
      <c r="V117" s="14"/>
      <c r="W117" s="14"/>
      <c r="X117"/>
      <c r="Y117"/>
      <c r="Z117"/>
    </row>
    <row r="118" spans="2:26" s="10" customFormat="1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16"/>
      <c r="R118" s="13"/>
      <c r="S118" s="13"/>
      <c r="T118" s="13"/>
      <c r="U118" s="13"/>
      <c r="V118" s="14"/>
      <c r="W118" s="14"/>
      <c r="X118"/>
      <c r="Y118"/>
      <c r="Z118"/>
    </row>
    <row r="119" spans="2:26" s="10" customFormat="1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16"/>
      <c r="R119" s="13"/>
      <c r="S119" s="13"/>
      <c r="T119" s="13"/>
      <c r="U119" s="13"/>
      <c r="V119" s="14"/>
      <c r="W119" s="14"/>
      <c r="X119"/>
      <c r="Y119"/>
      <c r="Z119"/>
    </row>
    <row r="120" spans="2:26" s="10" customFormat="1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16"/>
      <c r="R120" s="13"/>
      <c r="S120" s="13"/>
      <c r="T120" s="13"/>
      <c r="U120" s="13"/>
      <c r="V120" s="14"/>
      <c r="W120" s="14"/>
      <c r="X120"/>
      <c r="Y120"/>
      <c r="Z120"/>
    </row>
    <row r="121" spans="2:26" s="10" customFormat="1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16"/>
      <c r="R121" s="13"/>
      <c r="S121" s="13"/>
      <c r="T121" s="13"/>
      <c r="U121" s="13"/>
      <c r="V121" s="14"/>
      <c r="W121" s="14"/>
      <c r="X121"/>
      <c r="Y121"/>
      <c r="Z121"/>
    </row>
    <row r="122" spans="2:26" s="10" customFormat="1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13"/>
      <c r="R122" s="13"/>
      <c r="S122" s="13"/>
      <c r="T122" s="13"/>
      <c r="U122" s="13"/>
      <c r="V122" s="14"/>
      <c r="W122" s="14"/>
      <c r="X122"/>
      <c r="Y122"/>
      <c r="Z122"/>
    </row>
    <row r="123" spans="2:26" s="10" customFormat="1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13"/>
      <c r="R123" s="13"/>
      <c r="S123" s="13"/>
      <c r="T123" s="13"/>
      <c r="U123" s="13"/>
      <c r="V123" s="14"/>
      <c r="W123" s="14"/>
      <c r="X123"/>
      <c r="Y123"/>
      <c r="Z123"/>
    </row>
    <row r="124" spans="2:26" s="10" customFormat="1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13"/>
      <c r="R124" s="13"/>
      <c r="S124" s="13"/>
      <c r="T124" s="13"/>
      <c r="U124" s="13"/>
      <c r="V124" s="14"/>
      <c r="W124" s="14"/>
      <c r="X124"/>
      <c r="Y124"/>
      <c r="Z124"/>
    </row>
    <row r="125" spans="2:26" s="10" customFormat="1" x14ac:dyDescent="0.25"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13"/>
      <c r="R125" s="13"/>
      <c r="S125" s="13"/>
      <c r="T125" s="13"/>
      <c r="U125" s="13"/>
      <c r="V125" s="14"/>
      <c r="W125" s="14"/>
      <c r="X125"/>
      <c r="Y125"/>
      <c r="Z125"/>
    </row>
    <row r="126" spans="2:26" s="10" customFormat="1" x14ac:dyDescent="0.25"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13"/>
      <c r="R126" s="13"/>
      <c r="S126" s="13"/>
      <c r="T126" s="13"/>
      <c r="U126" s="13"/>
      <c r="V126" s="14"/>
      <c r="W126" s="14"/>
      <c r="X126"/>
      <c r="Y126"/>
      <c r="Z126"/>
    </row>
    <row r="127" spans="2:26" s="10" customFormat="1" x14ac:dyDescent="0.25"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13"/>
      <c r="R127" s="13"/>
      <c r="S127" s="13"/>
      <c r="T127" s="13"/>
      <c r="U127" s="13"/>
      <c r="V127" s="14"/>
      <c r="W127" s="14"/>
      <c r="X127"/>
      <c r="Y127"/>
      <c r="Z127"/>
    </row>
    <row r="128" spans="2:26" s="10" customFormat="1" x14ac:dyDescent="0.25"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13"/>
      <c r="R128" s="13"/>
      <c r="S128" s="13"/>
      <c r="T128" s="13"/>
      <c r="U128" s="13"/>
      <c r="V128" s="14"/>
      <c r="W128" s="14"/>
      <c r="X128"/>
      <c r="Y128"/>
      <c r="Z128"/>
    </row>
    <row r="129" spans="2:26" s="10" customFormat="1" x14ac:dyDescent="0.2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13"/>
      <c r="R129" s="13"/>
      <c r="S129" s="13"/>
      <c r="T129" s="13"/>
      <c r="U129" s="13"/>
      <c r="V129" s="14"/>
      <c r="W129" s="14"/>
      <c r="X129"/>
      <c r="Y129"/>
      <c r="Z129"/>
    </row>
    <row r="130" spans="2:26" s="10" customFormat="1" x14ac:dyDescent="0.25"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13"/>
      <c r="R130" s="13"/>
      <c r="S130" s="13"/>
      <c r="T130" s="13"/>
      <c r="U130" s="13"/>
      <c r="V130" s="14"/>
      <c r="W130" s="14"/>
      <c r="X130"/>
      <c r="Y130"/>
      <c r="Z130"/>
    </row>
    <row r="131" spans="2:26" s="10" customFormat="1" x14ac:dyDescent="0.25"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13"/>
      <c r="R131" s="13"/>
      <c r="S131" s="13"/>
      <c r="T131" s="13"/>
      <c r="U131" s="13"/>
      <c r="V131" s="14"/>
      <c r="W131" s="14"/>
      <c r="X131"/>
      <c r="Y131"/>
      <c r="Z131"/>
    </row>
    <row r="132" spans="2:26" s="10" customFormat="1" x14ac:dyDescent="0.25"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13"/>
      <c r="R132" s="13"/>
      <c r="S132" s="13"/>
      <c r="T132" s="13"/>
      <c r="U132" s="13"/>
      <c r="V132" s="14"/>
      <c r="W132" s="14"/>
      <c r="X132"/>
      <c r="Y132"/>
      <c r="Z132"/>
    </row>
    <row r="133" spans="2:26" s="10" customFormat="1" x14ac:dyDescent="0.25"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13"/>
      <c r="R133" s="13"/>
      <c r="S133" s="13"/>
      <c r="T133" s="13"/>
      <c r="U133" s="13"/>
      <c r="V133" s="14"/>
      <c r="W133" s="14"/>
      <c r="X133"/>
      <c r="Y133"/>
      <c r="Z133"/>
    </row>
    <row r="134" spans="2:26" s="10" customFormat="1" x14ac:dyDescent="0.25"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13"/>
      <c r="R134" s="13"/>
      <c r="S134" s="13"/>
      <c r="T134" s="13"/>
      <c r="U134" s="13"/>
      <c r="V134" s="14"/>
      <c r="W134" s="14"/>
      <c r="X134"/>
      <c r="Y134"/>
      <c r="Z134"/>
    </row>
    <row r="135" spans="2:26" s="10" customFormat="1" x14ac:dyDescent="0.25"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13"/>
      <c r="R135" s="13"/>
      <c r="S135" s="13"/>
      <c r="T135" s="13"/>
      <c r="U135" s="13"/>
      <c r="V135" s="14"/>
      <c r="W135" s="14"/>
      <c r="X135"/>
      <c r="Y135"/>
      <c r="Z135"/>
    </row>
    <row r="136" spans="2:26" s="10" customFormat="1" x14ac:dyDescent="0.25"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13"/>
      <c r="R136" s="13"/>
      <c r="S136" s="13"/>
      <c r="T136" s="13"/>
      <c r="U136" s="13"/>
      <c r="V136" s="14"/>
      <c r="W136" s="14"/>
      <c r="X136"/>
      <c r="Y136"/>
      <c r="Z136"/>
    </row>
    <row r="137" spans="2:26" s="10" customFormat="1" x14ac:dyDescent="0.25"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13"/>
      <c r="R137" s="13"/>
      <c r="S137" s="13"/>
      <c r="T137" s="13"/>
      <c r="U137" s="13"/>
      <c r="V137" s="14"/>
      <c r="W137" s="14"/>
      <c r="X137"/>
      <c r="Y137"/>
      <c r="Z137"/>
    </row>
    <row r="138" spans="2:26" s="10" customFormat="1" x14ac:dyDescent="0.25"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13"/>
      <c r="R138" s="13"/>
      <c r="S138" s="13"/>
      <c r="T138" s="13"/>
      <c r="U138" s="13"/>
      <c r="V138" s="14"/>
      <c r="W138" s="14"/>
      <c r="X138"/>
      <c r="Y138"/>
      <c r="Z138"/>
    </row>
    <row r="139" spans="2:26" s="10" customFormat="1" x14ac:dyDescent="0.25"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13"/>
      <c r="R139" s="13"/>
      <c r="S139" s="13"/>
      <c r="T139" s="13"/>
      <c r="U139" s="13"/>
      <c r="V139" s="14"/>
      <c r="W139" s="14"/>
      <c r="X139"/>
      <c r="Y139"/>
      <c r="Z139"/>
    </row>
    <row r="140" spans="2:26" s="10" customFormat="1" x14ac:dyDescent="0.25"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13"/>
      <c r="R140" s="13"/>
      <c r="S140" s="13"/>
      <c r="T140" s="13"/>
      <c r="U140" s="13"/>
      <c r="V140" s="14"/>
      <c r="W140" s="14"/>
      <c r="X140"/>
      <c r="Y140"/>
      <c r="Z140"/>
    </row>
    <row r="141" spans="2:26" s="10" customFormat="1" x14ac:dyDescent="0.25"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13"/>
      <c r="R141" s="13"/>
      <c r="S141" s="13"/>
      <c r="T141" s="13"/>
      <c r="U141" s="13"/>
      <c r="V141" s="14"/>
      <c r="W141" s="14"/>
      <c r="X141"/>
      <c r="Y141"/>
      <c r="Z141"/>
    </row>
    <row r="142" spans="2:26" s="10" customFormat="1" x14ac:dyDescent="0.25"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13"/>
      <c r="R142" s="13"/>
      <c r="S142" s="13"/>
      <c r="T142" s="13"/>
      <c r="U142" s="13"/>
      <c r="V142" s="14"/>
      <c r="W142" s="14"/>
      <c r="X142"/>
      <c r="Y142"/>
      <c r="Z142"/>
    </row>
    <row r="143" spans="2:26" s="10" customFormat="1" x14ac:dyDescent="0.25"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13"/>
      <c r="R143" s="13"/>
      <c r="S143" s="13"/>
      <c r="T143" s="13"/>
      <c r="U143" s="13"/>
      <c r="V143" s="14"/>
      <c r="W143" s="14"/>
      <c r="X143"/>
      <c r="Y143"/>
      <c r="Z143"/>
    </row>
    <row r="144" spans="2:26" s="10" customFormat="1" x14ac:dyDescent="0.25"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13"/>
      <c r="R144" s="13"/>
      <c r="S144" s="13"/>
      <c r="T144" s="13"/>
      <c r="U144" s="13"/>
      <c r="V144" s="14"/>
      <c r="W144" s="14"/>
      <c r="X144"/>
      <c r="Y144"/>
      <c r="Z144"/>
    </row>
    <row r="145" spans="2:26" s="10" customFormat="1" x14ac:dyDescent="0.25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13"/>
      <c r="R145" s="13"/>
      <c r="S145" s="13"/>
      <c r="T145" s="13"/>
      <c r="U145" s="13"/>
      <c r="V145" s="14"/>
      <c r="W145" s="14"/>
      <c r="X145"/>
      <c r="Y145"/>
      <c r="Z145"/>
    </row>
    <row r="146" spans="2:26" s="10" customFormat="1" x14ac:dyDescent="0.25"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13"/>
      <c r="R146" s="13"/>
      <c r="S146" s="13"/>
      <c r="T146" s="13"/>
      <c r="U146" s="13"/>
      <c r="V146" s="14"/>
      <c r="W146" s="14"/>
      <c r="X146"/>
      <c r="Y146"/>
      <c r="Z146"/>
    </row>
    <row r="147" spans="2:26" s="10" customFormat="1" x14ac:dyDescent="0.25"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13"/>
      <c r="R147" s="13"/>
      <c r="S147" s="13"/>
      <c r="T147" s="13"/>
      <c r="U147" s="13"/>
      <c r="V147" s="14"/>
      <c r="W147" s="14"/>
      <c r="X147"/>
      <c r="Y147"/>
      <c r="Z147"/>
    </row>
    <row r="148" spans="2:26" s="10" customFormat="1" x14ac:dyDescent="0.25"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13"/>
      <c r="R148" s="13"/>
      <c r="S148" s="13"/>
      <c r="T148" s="13"/>
      <c r="U148" s="13"/>
      <c r="V148" s="14"/>
      <c r="W148" s="14"/>
      <c r="X148"/>
      <c r="Y148"/>
      <c r="Z148"/>
    </row>
    <row r="149" spans="2:26" s="10" customFormat="1" x14ac:dyDescent="0.25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13"/>
      <c r="R149" s="13"/>
      <c r="S149" s="13"/>
      <c r="T149" s="13"/>
      <c r="U149" s="13"/>
      <c r="V149" s="14"/>
      <c r="W149" s="14"/>
      <c r="X149"/>
      <c r="Y149"/>
      <c r="Z149"/>
    </row>
    <row r="150" spans="2:26" s="10" customFormat="1" x14ac:dyDescent="0.25"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13"/>
      <c r="R150" s="13"/>
      <c r="S150" s="13"/>
      <c r="T150" s="13"/>
      <c r="U150" s="13"/>
      <c r="V150" s="14"/>
      <c r="W150" s="14"/>
      <c r="X150"/>
      <c r="Y150"/>
      <c r="Z150"/>
    </row>
    <row r="151" spans="2:26" s="10" customFormat="1" x14ac:dyDescent="0.25"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13"/>
      <c r="R151" s="13"/>
      <c r="S151" s="13"/>
      <c r="T151" s="13"/>
      <c r="U151" s="13"/>
      <c r="V151" s="14"/>
      <c r="W151" s="14"/>
      <c r="X151"/>
      <c r="Y151"/>
      <c r="Z151"/>
    </row>
    <row r="152" spans="2:26" s="10" customFormat="1" x14ac:dyDescent="0.25"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13"/>
      <c r="R152" s="13"/>
      <c r="S152" s="13"/>
      <c r="T152" s="13"/>
      <c r="U152" s="13"/>
      <c r="V152" s="14"/>
      <c r="W152" s="14"/>
      <c r="X152"/>
      <c r="Y152"/>
      <c r="Z152"/>
    </row>
    <row r="153" spans="2:26" s="10" customFormat="1" x14ac:dyDescent="0.25"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13"/>
      <c r="R153" s="13"/>
      <c r="S153" s="13"/>
      <c r="T153" s="13"/>
      <c r="U153" s="13"/>
      <c r="V153" s="14"/>
      <c r="W153" s="14"/>
      <c r="X153"/>
      <c r="Y153"/>
      <c r="Z153"/>
    </row>
    <row r="154" spans="2:26" s="10" customFormat="1" x14ac:dyDescent="0.25"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13"/>
      <c r="R154" s="13"/>
      <c r="S154" s="13"/>
      <c r="T154" s="13"/>
      <c r="U154" s="13"/>
      <c r="V154" s="14"/>
      <c r="W154" s="14"/>
      <c r="X154"/>
      <c r="Y154"/>
      <c r="Z154"/>
    </row>
    <row r="155" spans="2:26" s="10" customFormat="1" x14ac:dyDescent="0.25"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13"/>
      <c r="R155" s="13"/>
      <c r="S155" s="13"/>
      <c r="T155" s="13"/>
      <c r="U155" s="13"/>
      <c r="V155" s="14"/>
      <c r="W155" s="14"/>
      <c r="X155"/>
      <c r="Y155"/>
      <c r="Z155"/>
    </row>
    <row r="156" spans="2:26" s="10" customFormat="1" x14ac:dyDescent="0.25"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13"/>
      <c r="R156" s="13"/>
      <c r="S156" s="13"/>
      <c r="T156" s="13"/>
      <c r="U156" s="13"/>
      <c r="V156" s="14"/>
      <c r="W156" s="14"/>
      <c r="X156"/>
      <c r="Y156"/>
      <c r="Z156"/>
    </row>
    <row r="157" spans="2:26" s="10" customFormat="1" x14ac:dyDescent="0.25"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13"/>
      <c r="R157" s="13"/>
      <c r="S157" s="13"/>
      <c r="T157" s="13"/>
      <c r="U157" s="13"/>
      <c r="V157" s="14"/>
      <c r="W157" s="14"/>
      <c r="X157"/>
      <c r="Y157"/>
      <c r="Z157"/>
    </row>
    <row r="158" spans="2:26" s="10" customFormat="1" x14ac:dyDescent="0.25"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13"/>
      <c r="R158" s="13"/>
      <c r="S158" s="13"/>
      <c r="T158" s="13"/>
      <c r="U158" s="13"/>
      <c r="V158" s="14"/>
      <c r="W158" s="14"/>
      <c r="X158"/>
      <c r="Y158"/>
      <c r="Z158"/>
    </row>
    <row r="159" spans="2:26" s="10" customFormat="1" x14ac:dyDescent="0.25"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13"/>
      <c r="R159" s="13"/>
      <c r="S159" s="13"/>
      <c r="T159" s="13"/>
      <c r="U159" s="13"/>
      <c r="V159" s="14"/>
      <c r="W159" s="14"/>
      <c r="X159"/>
      <c r="Y159"/>
      <c r="Z159"/>
    </row>
    <row r="160" spans="2:26" s="10" customFormat="1" x14ac:dyDescent="0.25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13"/>
      <c r="R160" s="13"/>
      <c r="S160" s="13"/>
      <c r="T160" s="13"/>
      <c r="U160" s="13"/>
      <c r="V160" s="14"/>
      <c r="W160" s="14"/>
      <c r="X160"/>
      <c r="Y160"/>
      <c r="Z160"/>
    </row>
    <row r="161" spans="2:26" s="10" customFormat="1" x14ac:dyDescent="0.25"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13"/>
      <c r="R161" s="13"/>
      <c r="S161" s="13"/>
      <c r="T161" s="13"/>
      <c r="U161" s="13"/>
      <c r="V161" s="14"/>
      <c r="W161" s="14"/>
      <c r="X161"/>
      <c r="Y161"/>
      <c r="Z161"/>
    </row>
    <row r="162" spans="2:26" s="10" customFormat="1" x14ac:dyDescent="0.25"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13"/>
      <c r="R162" s="13"/>
      <c r="S162" s="13"/>
      <c r="T162" s="13"/>
      <c r="U162" s="13"/>
      <c r="V162" s="14"/>
      <c r="W162" s="14"/>
      <c r="X162"/>
      <c r="Y162"/>
      <c r="Z162"/>
    </row>
    <row r="163" spans="2:26" s="10" customFormat="1" x14ac:dyDescent="0.25"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13"/>
      <c r="R163" s="13"/>
      <c r="S163" s="13"/>
      <c r="T163" s="13"/>
      <c r="U163" s="13"/>
      <c r="V163" s="14"/>
      <c r="W163" s="14"/>
      <c r="X163"/>
      <c r="Y163"/>
      <c r="Z163"/>
    </row>
    <row r="164" spans="2:26" s="10" customFormat="1" x14ac:dyDescent="0.25"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13"/>
      <c r="R164" s="13"/>
      <c r="S164" s="13"/>
      <c r="T164" s="13"/>
      <c r="U164" s="13"/>
      <c r="V164" s="14"/>
      <c r="W164" s="14"/>
      <c r="X164"/>
      <c r="Y164"/>
      <c r="Z164"/>
    </row>
    <row r="165" spans="2:26" s="10" customFormat="1" x14ac:dyDescent="0.25"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13"/>
      <c r="R165" s="13"/>
      <c r="S165" s="13"/>
      <c r="T165" s="13"/>
      <c r="U165" s="13"/>
      <c r="V165" s="14"/>
      <c r="W165" s="14"/>
      <c r="X165"/>
      <c r="Y165"/>
      <c r="Z165"/>
    </row>
    <row r="166" spans="2:26" s="10" customFormat="1" x14ac:dyDescent="0.25"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13"/>
      <c r="R166" s="13"/>
      <c r="S166" s="13"/>
      <c r="T166" s="13"/>
      <c r="U166" s="13"/>
      <c r="V166" s="14"/>
      <c r="W166" s="14"/>
      <c r="X166"/>
      <c r="Y166"/>
      <c r="Z166"/>
    </row>
    <row r="167" spans="2:26" s="10" customFormat="1" x14ac:dyDescent="0.25"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13"/>
      <c r="R167" s="13"/>
      <c r="S167" s="13"/>
      <c r="T167" s="13"/>
      <c r="U167" s="13"/>
      <c r="V167" s="14"/>
      <c r="W167" s="14"/>
      <c r="X167"/>
      <c r="Y167"/>
      <c r="Z167"/>
    </row>
    <row r="168" spans="2:26" s="10" customFormat="1" x14ac:dyDescent="0.25"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13"/>
      <c r="R168" s="13"/>
      <c r="S168" s="13"/>
      <c r="T168" s="13"/>
      <c r="U168" s="13"/>
      <c r="V168" s="14"/>
      <c r="W168" s="14"/>
      <c r="X168"/>
      <c r="Y168"/>
      <c r="Z168"/>
    </row>
    <row r="169" spans="2:26" s="10" customFormat="1" x14ac:dyDescent="0.25"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13"/>
      <c r="R169" s="13"/>
      <c r="S169" s="13"/>
      <c r="T169" s="13"/>
      <c r="U169" s="13"/>
      <c r="V169" s="14"/>
      <c r="W169" s="14"/>
      <c r="X169"/>
      <c r="Y169"/>
      <c r="Z169"/>
    </row>
    <row r="170" spans="2:26" s="10" customFormat="1" x14ac:dyDescent="0.25"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13"/>
      <c r="R170" s="13"/>
      <c r="S170" s="13"/>
      <c r="T170" s="13"/>
      <c r="U170" s="13"/>
      <c r="V170" s="14"/>
      <c r="W170" s="14"/>
      <c r="X170"/>
      <c r="Y170"/>
      <c r="Z170"/>
    </row>
    <row r="171" spans="2:26" s="10" customFormat="1" x14ac:dyDescent="0.25"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13"/>
      <c r="R171" s="13"/>
      <c r="S171" s="13"/>
      <c r="T171" s="13"/>
      <c r="U171" s="13"/>
      <c r="V171" s="14"/>
      <c r="W171" s="14"/>
      <c r="X171"/>
      <c r="Y171"/>
      <c r="Z171"/>
    </row>
    <row r="172" spans="2:26" s="10" customFormat="1" x14ac:dyDescent="0.25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13"/>
      <c r="R172" s="13"/>
      <c r="S172" s="13"/>
      <c r="T172" s="13"/>
      <c r="U172" s="13"/>
      <c r="V172" s="14"/>
      <c r="W172" s="14"/>
      <c r="X172"/>
      <c r="Y172"/>
      <c r="Z172"/>
    </row>
    <row r="173" spans="2:26" s="10" customFormat="1" x14ac:dyDescent="0.25"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13"/>
      <c r="R173" s="13"/>
      <c r="S173" s="13"/>
      <c r="T173" s="13"/>
      <c r="U173" s="13"/>
      <c r="V173" s="14"/>
      <c r="W173" s="14"/>
      <c r="X173"/>
      <c r="Y173"/>
      <c r="Z173"/>
    </row>
    <row r="174" spans="2:26" s="10" customForma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13"/>
      <c r="R174" s="13"/>
      <c r="S174" s="13"/>
      <c r="T174" s="13"/>
      <c r="U174" s="13"/>
      <c r="V174" s="14"/>
      <c r="W174" s="14"/>
      <c r="X174"/>
      <c r="Y174"/>
      <c r="Z174"/>
    </row>
    <row r="175" spans="2:26" s="10" customFormat="1" x14ac:dyDescent="0.25"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13"/>
      <c r="R175" s="13"/>
      <c r="S175" s="13"/>
      <c r="T175" s="13"/>
      <c r="U175" s="13"/>
      <c r="V175" s="14"/>
      <c r="W175" s="14"/>
      <c r="X175"/>
      <c r="Y175"/>
      <c r="Z175"/>
    </row>
    <row r="176" spans="2:26" s="10" customFormat="1" x14ac:dyDescent="0.25"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13"/>
      <c r="R176" s="13"/>
      <c r="S176" s="13"/>
      <c r="T176" s="13"/>
      <c r="U176" s="13"/>
      <c r="V176" s="14"/>
      <c r="W176" s="14"/>
      <c r="X176"/>
      <c r="Y176"/>
      <c r="Z176"/>
    </row>
    <row r="177" spans="2:26" s="10" customFormat="1" x14ac:dyDescent="0.25"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13"/>
      <c r="R177" s="13"/>
      <c r="S177" s="13"/>
      <c r="T177" s="13"/>
      <c r="U177" s="13"/>
      <c r="V177" s="14"/>
      <c r="W177" s="14"/>
      <c r="X177"/>
      <c r="Y177"/>
      <c r="Z177"/>
    </row>
    <row r="178" spans="2:26" s="10" customFormat="1" x14ac:dyDescent="0.25"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13"/>
      <c r="R178" s="13"/>
      <c r="S178" s="13"/>
      <c r="T178" s="13"/>
      <c r="U178" s="13"/>
      <c r="V178" s="14"/>
      <c r="W178" s="14"/>
      <c r="X178"/>
      <c r="Y178"/>
      <c r="Z178"/>
    </row>
    <row r="179" spans="2:26" s="10" customFormat="1" x14ac:dyDescent="0.25"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13"/>
      <c r="R179" s="13"/>
      <c r="S179" s="13"/>
      <c r="T179" s="13"/>
      <c r="U179" s="13"/>
      <c r="V179" s="14"/>
      <c r="W179" s="14"/>
      <c r="X179"/>
      <c r="Y179"/>
      <c r="Z179"/>
    </row>
    <row r="180" spans="2:26" s="10" customFormat="1" x14ac:dyDescent="0.25"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13"/>
      <c r="R180" s="13"/>
      <c r="S180" s="13"/>
      <c r="T180" s="13"/>
      <c r="U180" s="13"/>
      <c r="V180" s="14"/>
      <c r="W180" s="14"/>
      <c r="X180"/>
      <c r="Y180"/>
      <c r="Z180"/>
    </row>
    <row r="181" spans="2:26" s="10" customFormat="1" x14ac:dyDescent="0.25"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13"/>
      <c r="R181" s="13"/>
      <c r="S181" s="13"/>
      <c r="T181" s="13"/>
      <c r="U181" s="13"/>
      <c r="V181" s="14"/>
      <c r="W181" s="14"/>
      <c r="X181"/>
      <c r="Y181"/>
      <c r="Z181"/>
    </row>
    <row r="182" spans="2:26" s="10" customFormat="1" x14ac:dyDescent="0.25"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13"/>
      <c r="R182" s="13"/>
      <c r="S182" s="13"/>
      <c r="T182" s="13"/>
      <c r="U182" s="13"/>
      <c r="V182" s="14"/>
      <c r="W182" s="14"/>
      <c r="X182"/>
      <c r="Y182"/>
      <c r="Z182"/>
    </row>
    <row r="183" spans="2:26" s="10" customFormat="1" x14ac:dyDescent="0.25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13"/>
      <c r="R183" s="13"/>
      <c r="S183" s="13"/>
      <c r="T183" s="13"/>
      <c r="U183" s="13"/>
      <c r="V183" s="14"/>
      <c r="W183" s="14"/>
      <c r="X183"/>
      <c r="Y183"/>
      <c r="Z183"/>
    </row>
    <row r="184" spans="2:26" s="10" customFormat="1" x14ac:dyDescent="0.25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13"/>
      <c r="R184" s="13"/>
      <c r="S184" s="13"/>
      <c r="T184" s="13"/>
      <c r="U184" s="13"/>
      <c r="V184" s="14"/>
      <c r="W184" s="14"/>
      <c r="X184"/>
      <c r="Y184"/>
      <c r="Z184"/>
    </row>
    <row r="185" spans="2:26" s="10" customFormat="1" x14ac:dyDescent="0.25"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13"/>
      <c r="R185" s="13"/>
      <c r="S185" s="13"/>
      <c r="T185" s="13"/>
      <c r="U185" s="13"/>
      <c r="V185" s="14"/>
      <c r="W185" s="14"/>
      <c r="X185"/>
      <c r="Y185"/>
      <c r="Z185"/>
    </row>
    <row r="186" spans="2:26" s="10" customFormat="1" x14ac:dyDescent="0.25"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13"/>
      <c r="R186" s="13"/>
      <c r="S186" s="13"/>
      <c r="T186" s="13"/>
      <c r="U186" s="13"/>
      <c r="V186" s="14"/>
      <c r="W186" s="14"/>
      <c r="X186"/>
      <c r="Y186"/>
      <c r="Z186"/>
    </row>
    <row r="187" spans="2:26" s="10" customFormat="1" x14ac:dyDescent="0.25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13"/>
      <c r="R187" s="13"/>
      <c r="S187" s="13"/>
      <c r="T187" s="13"/>
      <c r="U187" s="13"/>
      <c r="V187" s="14"/>
      <c r="W187" s="14"/>
      <c r="X187"/>
      <c r="Y187"/>
      <c r="Z187"/>
    </row>
    <row r="188" spans="2:26" s="10" customFormat="1" x14ac:dyDescent="0.25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13"/>
      <c r="R188" s="13"/>
      <c r="S188" s="13"/>
      <c r="T188" s="13"/>
      <c r="U188" s="13"/>
      <c r="V188" s="14"/>
      <c r="W188" s="14"/>
      <c r="X188"/>
      <c r="Y188"/>
      <c r="Z188"/>
    </row>
    <row r="189" spans="2:26" s="10" customFormat="1" x14ac:dyDescent="0.25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13"/>
      <c r="R189" s="13"/>
      <c r="S189" s="13"/>
      <c r="T189" s="13"/>
      <c r="U189" s="13"/>
      <c r="V189" s="14"/>
      <c r="W189" s="14"/>
      <c r="X189"/>
      <c r="Y189"/>
      <c r="Z189"/>
    </row>
    <row r="190" spans="2:26" s="10" customFormat="1" x14ac:dyDescent="0.25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 s="113"/>
      <c r="R190" s="13"/>
      <c r="S190" s="13"/>
      <c r="T190" s="13"/>
      <c r="U190" s="13"/>
      <c r="V190" s="14"/>
      <c r="W190" s="14"/>
      <c r="X190"/>
      <c r="Y190"/>
      <c r="Z190"/>
    </row>
    <row r="191" spans="2:26" s="10" customFormat="1" x14ac:dyDescent="0.25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 s="113"/>
      <c r="R191" s="13"/>
      <c r="S191" s="13"/>
      <c r="T191" s="13"/>
      <c r="U191" s="13"/>
      <c r="V191" s="14"/>
      <c r="W191" s="14"/>
      <c r="X191"/>
      <c r="Y191"/>
      <c r="Z191"/>
    </row>
    <row r="192" spans="2:26" s="10" customFormat="1" x14ac:dyDescent="0.25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 s="113"/>
      <c r="R192" s="13"/>
      <c r="S192" s="13"/>
      <c r="T192" s="13"/>
      <c r="U192" s="13"/>
      <c r="V192" s="14"/>
      <c r="W192" s="14"/>
      <c r="X192"/>
      <c r="Y192"/>
      <c r="Z192"/>
    </row>
    <row r="193" spans="2:26" s="10" customFormat="1" x14ac:dyDescent="0.25"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 s="113"/>
      <c r="R193" s="13"/>
      <c r="S193" s="13"/>
      <c r="T193" s="13"/>
      <c r="U193" s="13"/>
      <c r="V193" s="14"/>
      <c r="W193" s="14"/>
      <c r="X193"/>
      <c r="Y193"/>
      <c r="Z193"/>
    </row>
    <row r="194" spans="2:26" s="10" customFormat="1" x14ac:dyDescent="0.25"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 s="113"/>
      <c r="R194" s="13"/>
      <c r="S194" s="13"/>
      <c r="T194" s="13"/>
      <c r="U194" s="13"/>
      <c r="V194" s="14"/>
      <c r="W194" s="14"/>
      <c r="X194"/>
      <c r="Y194"/>
      <c r="Z194"/>
    </row>
    <row r="195" spans="2:26" s="10" customFormat="1" x14ac:dyDescent="0.25"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 s="113"/>
      <c r="R195" s="13"/>
      <c r="S195" s="13"/>
      <c r="T195" s="13"/>
      <c r="U195" s="13"/>
      <c r="V195" s="14"/>
      <c r="W195" s="14"/>
      <c r="X195"/>
      <c r="Y195"/>
      <c r="Z195"/>
    </row>
    <row r="196" spans="2:26" s="10" customFormat="1" x14ac:dyDescent="0.25"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 s="113"/>
      <c r="R196" s="13"/>
      <c r="S196" s="13"/>
      <c r="T196" s="13"/>
      <c r="U196" s="13"/>
      <c r="V196" s="14"/>
      <c r="W196" s="14"/>
      <c r="X196"/>
      <c r="Y196"/>
      <c r="Z196"/>
    </row>
    <row r="197" spans="2:26" s="10" customFormat="1" x14ac:dyDescent="0.25"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 s="113"/>
      <c r="R197" s="13"/>
      <c r="S197" s="13"/>
      <c r="T197" s="13"/>
      <c r="U197" s="13"/>
      <c r="V197" s="14"/>
      <c r="W197" s="14"/>
      <c r="X197"/>
      <c r="Y197"/>
      <c r="Z197"/>
    </row>
    <row r="198" spans="2:26" s="10" customFormat="1" x14ac:dyDescent="0.25"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 s="113"/>
      <c r="R198" s="13"/>
      <c r="S198" s="13"/>
      <c r="T198" s="13"/>
      <c r="U198" s="13"/>
      <c r="V198" s="14"/>
      <c r="W198" s="14"/>
      <c r="X198"/>
      <c r="Y198"/>
      <c r="Z198"/>
    </row>
    <row r="199" spans="2:26" s="10" customFormat="1" x14ac:dyDescent="0.25"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 s="113"/>
      <c r="R199" s="13"/>
      <c r="S199" s="13"/>
      <c r="T199" s="13"/>
      <c r="U199" s="13"/>
      <c r="V199" s="14"/>
      <c r="W199" s="14"/>
      <c r="X199"/>
      <c r="Y199"/>
      <c r="Z199"/>
    </row>
    <row r="200" spans="2:26" s="10" customFormat="1" x14ac:dyDescent="0.25"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 s="113"/>
      <c r="R200" s="13"/>
      <c r="S200" s="13"/>
      <c r="T200" s="13"/>
      <c r="U200" s="13"/>
      <c r="V200" s="14"/>
      <c r="W200" s="14"/>
      <c r="X200"/>
      <c r="Y200"/>
      <c r="Z200"/>
    </row>
    <row r="201" spans="2:26" s="10" customForma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 s="113"/>
      <c r="R201" s="13"/>
      <c r="S201" s="13"/>
      <c r="T201" s="13"/>
      <c r="U201" s="13"/>
      <c r="V201" s="14"/>
      <c r="W201" s="14"/>
      <c r="X201"/>
      <c r="Y201"/>
      <c r="Z201"/>
    </row>
    <row r="202" spans="2:26" s="10" customFormat="1" x14ac:dyDescent="0.25"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 s="113"/>
      <c r="R202" s="13"/>
      <c r="S202" s="13"/>
      <c r="T202" s="13"/>
      <c r="U202" s="13"/>
      <c r="V202" s="14"/>
      <c r="W202" s="14"/>
      <c r="X202"/>
      <c r="Y202"/>
      <c r="Z202"/>
    </row>
    <row r="203" spans="2:26" s="10" customFormat="1" x14ac:dyDescent="0.25"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 s="113"/>
      <c r="R203" s="13"/>
      <c r="S203" s="13"/>
      <c r="T203" s="13"/>
      <c r="U203" s="13"/>
      <c r="V203" s="14"/>
      <c r="W203" s="14"/>
      <c r="X203"/>
      <c r="Y203"/>
      <c r="Z203"/>
    </row>
    <row r="204" spans="2:26" s="10" customFormat="1" x14ac:dyDescent="0.25"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 s="113"/>
      <c r="R204" s="13"/>
      <c r="S204" s="13"/>
      <c r="T204" s="13"/>
      <c r="U204" s="13"/>
      <c r="V204" s="14"/>
      <c r="W204" s="14"/>
      <c r="X204"/>
      <c r="Y204"/>
      <c r="Z204"/>
    </row>
    <row r="205" spans="2:26" s="10" customFormat="1" x14ac:dyDescent="0.25"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 s="113"/>
      <c r="R205" s="13"/>
      <c r="S205" s="13"/>
      <c r="T205" s="13"/>
      <c r="U205" s="13"/>
      <c r="V205" s="14"/>
      <c r="W205" s="14"/>
      <c r="X205"/>
      <c r="Y205"/>
      <c r="Z205"/>
    </row>
    <row r="206" spans="2:26" s="10" customFormat="1" x14ac:dyDescent="0.25"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 s="113"/>
      <c r="R206" s="13"/>
      <c r="S206" s="13"/>
      <c r="T206" s="13"/>
      <c r="U206" s="13"/>
      <c r="V206" s="14"/>
      <c r="W206" s="14"/>
      <c r="X206"/>
      <c r="Y206"/>
      <c r="Z206"/>
    </row>
    <row r="207" spans="2:26" s="10" customFormat="1" x14ac:dyDescent="0.25"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 s="113"/>
      <c r="R207" s="13"/>
      <c r="S207" s="13"/>
      <c r="T207" s="13"/>
      <c r="U207" s="13"/>
      <c r="V207" s="14"/>
      <c r="W207" s="14"/>
      <c r="X207"/>
      <c r="Y207"/>
      <c r="Z207"/>
    </row>
    <row r="208" spans="2:26" s="10" customFormat="1" x14ac:dyDescent="0.25"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 s="113"/>
      <c r="R208" s="13"/>
      <c r="S208" s="13"/>
      <c r="T208" s="13"/>
      <c r="U208" s="13"/>
      <c r="V208" s="14"/>
      <c r="W208" s="14"/>
      <c r="X208"/>
      <c r="Y208"/>
      <c r="Z208"/>
    </row>
    <row r="209" spans="2:26" s="10" customFormat="1" x14ac:dyDescent="0.25"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 s="113"/>
      <c r="R209" s="13"/>
      <c r="S209" s="13"/>
      <c r="T209" s="13"/>
      <c r="U209" s="13"/>
      <c r="V209" s="14"/>
      <c r="W209" s="14"/>
      <c r="X209"/>
      <c r="Y209"/>
      <c r="Z209"/>
    </row>
    <row r="210" spans="2:26" s="10" customFormat="1" x14ac:dyDescent="0.25"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 s="113"/>
      <c r="R210" s="13"/>
      <c r="S210" s="13"/>
      <c r="T210" s="13"/>
      <c r="U210" s="13"/>
      <c r="V210" s="14"/>
      <c r="W210" s="14"/>
      <c r="X210"/>
      <c r="Y210"/>
      <c r="Z210"/>
    </row>
    <row r="211" spans="2:26" s="10" customFormat="1" x14ac:dyDescent="0.25"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 s="113"/>
      <c r="R211" s="13"/>
      <c r="S211" s="13"/>
      <c r="T211" s="13"/>
      <c r="U211" s="13"/>
      <c r="V211" s="14"/>
      <c r="W211" s="14"/>
      <c r="X211"/>
      <c r="Y211"/>
      <c r="Z211"/>
    </row>
    <row r="212" spans="2:26" s="10" customFormat="1" x14ac:dyDescent="0.25"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 s="113"/>
      <c r="R212" s="13"/>
      <c r="S212" s="13"/>
      <c r="T212" s="13"/>
      <c r="U212" s="13"/>
      <c r="V212" s="14"/>
      <c r="W212" s="14"/>
      <c r="X212"/>
      <c r="Y212"/>
      <c r="Z212"/>
    </row>
    <row r="213" spans="2:26" s="10" customFormat="1" x14ac:dyDescent="0.25"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 s="113"/>
      <c r="R213" s="13"/>
      <c r="S213" s="13"/>
      <c r="T213" s="13"/>
      <c r="U213" s="13"/>
      <c r="V213" s="14"/>
      <c r="W213" s="14"/>
      <c r="X213"/>
      <c r="Y213"/>
      <c r="Z213"/>
    </row>
    <row r="214" spans="2:26" s="10" customFormat="1" x14ac:dyDescent="0.25"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 s="113"/>
      <c r="R214" s="13"/>
      <c r="S214" s="13"/>
      <c r="T214" s="13"/>
      <c r="U214" s="13"/>
      <c r="V214" s="14"/>
      <c r="W214" s="14"/>
      <c r="X214"/>
      <c r="Y214"/>
      <c r="Z214"/>
    </row>
    <row r="215" spans="2:26" s="10" customFormat="1" x14ac:dyDescent="0.25"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 s="113"/>
      <c r="R215" s="13"/>
      <c r="S215" s="13"/>
      <c r="T215" s="13"/>
      <c r="U215" s="13"/>
      <c r="V215" s="14"/>
      <c r="W215" s="14"/>
      <c r="X215"/>
      <c r="Y215"/>
      <c r="Z215"/>
    </row>
    <row r="216" spans="2:26" s="10" customFormat="1" x14ac:dyDescent="0.25"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 s="113"/>
      <c r="R216" s="13"/>
      <c r="S216" s="13"/>
      <c r="T216" s="13"/>
      <c r="U216" s="13"/>
      <c r="V216" s="14"/>
      <c r="W216" s="14"/>
      <c r="X216"/>
      <c r="Y216"/>
      <c r="Z216"/>
    </row>
    <row r="217" spans="2:26" s="10" customFormat="1" x14ac:dyDescent="0.25"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 s="113"/>
      <c r="R217" s="13"/>
      <c r="S217" s="13"/>
      <c r="T217" s="13"/>
      <c r="U217" s="13"/>
      <c r="V217" s="14"/>
      <c r="W217" s="14"/>
      <c r="X217"/>
      <c r="Y217"/>
      <c r="Z217"/>
    </row>
    <row r="218" spans="2:26" s="10" customFormat="1" x14ac:dyDescent="0.25"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 s="113"/>
      <c r="R218" s="13"/>
      <c r="S218" s="13"/>
      <c r="T218" s="13"/>
      <c r="U218" s="13"/>
      <c r="V218" s="14"/>
      <c r="W218" s="14"/>
      <c r="X218"/>
      <c r="Y218"/>
      <c r="Z218"/>
    </row>
    <row r="219" spans="2:26" s="10" customFormat="1" x14ac:dyDescent="0.25"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 s="113"/>
      <c r="R219" s="13"/>
      <c r="S219" s="13"/>
      <c r="T219" s="13"/>
      <c r="U219" s="13"/>
      <c r="V219" s="14"/>
      <c r="W219" s="14"/>
      <c r="X219"/>
      <c r="Y219"/>
      <c r="Z219"/>
    </row>
    <row r="220" spans="2:26" s="10" customFormat="1" x14ac:dyDescent="0.25"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 s="113"/>
      <c r="R220" s="13"/>
      <c r="S220" s="13"/>
      <c r="T220" s="13"/>
      <c r="U220" s="13"/>
      <c r="V220" s="14"/>
      <c r="W220" s="14"/>
      <c r="X220"/>
      <c r="Y220"/>
      <c r="Z220"/>
    </row>
    <row r="221" spans="2:26" s="10" customFormat="1" x14ac:dyDescent="0.25"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 s="113"/>
      <c r="R221" s="13"/>
      <c r="S221" s="13"/>
      <c r="T221" s="13"/>
      <c r="U221" s="13"/>
      <c r="V221" s="14"/>
      <c r="W221" s="14"/>
      <c r="X221"/>
      <c r="Y221"/>
      <c r="Z221"/>
    </row>
    <row r="222" spans="2:26" s="10" customFormat="1" x14ac:dyDescent="0.25"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 s="113"/>
      <c r="R222" s="13"/>
      <c r="S222" s="13"/>
      <c r="T222" s="13"/>
      <c r="U222" s="13"/>
      <c r="V222" s="14"/>
      <c r="W222" s="14"/>
      <c r="X222"/>
      <c r="Y222"/>
      <c r="Z222"/>
    </row>
    <row r="223" spans="2:26" s="10" customFormat="1" x14ac:dyDescent="0.25"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 s="113"/>
      <c r="R223" s="13"/>
      <c r="S223" s="13"/>
      <c r="T223" s="13"/>
      <c r="U223" s="13"/>
      <c r="V223" s="14"/>
      <c r="W223" s="14"/>
      <c r="X223"/>
      <c r="Y223"/>
      <c r="Z223"/>
    </row>
    <row r="224" spans="2:26" s="10" customFormat="1" x14ac:dyDescent="0.25"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 s="113"/>
      <c r="R224" s="13"/>
      <c r="S224" s="13"/>
      <c r="T224" s="13"/>
      <c r="U224" s="13"/>
      <c r="V224" s="14"/>
      <c r="W224" s="14"/>
      <c r="X224"/>
      <c r="Y224"/>
      <c r="Z224"/>
    </row>
    <row r="225" spans="2:26" s="10" customFormat="1" x14ac:dyDescent="0.25"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 s="113"/>
      <c r="R225" s="13"/>
      <c r="S225" s="13"/>
      <c r="T225" s="13"/>
      <c r="U225" s="13"/>
      <c r="V225" s="14"/>
      <c r="W225" s="14"/>
      <c r="X225"/>
      <c r="Y225"/>
      <c r="Z225"/>
    </row>
    <row r="226" spans="2:26" s="10" customFormat="1" x14ac:dyDescent="0.25"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 s="113"/>
      <c r="R226" s="13"/>
      <c r="S226" s="13"/>
      <c r="T226" s="13"/>
      <c r="U226" s="13"/>
      <c r="V226" s="14"/>
      <c r="W226" s="14"/>
      <c r="X226"/>
      <c r="Y226"/>
      <c r="Z226"/>
    </row>
    <row r="227" spans="2:26" s="10" customFormat="1" x14ac:dyDescent="0.25"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 s="113"/>
      <c r="R227" s="13"/>
      <c r="S227" s="13"/>
      <c r="T227" s="13"/>
      <c r="U227" s="13"/>
      <c r="V227" s="14"/>
      <c r="W227" s="14"/>
      <c r="X227"/>
      <c r="Y227"/>
      <c r="Z227"/>
    </row>
    <row r="228" spans="2:26" s="10" customFormat="1" x14ac:dyDescent="0.25"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 s="113"/>
      <c r="R228" s="13"/>
      <c r="S228" s="13"/>
      <c r="T228" s="13"/>
      <c r="U228" s="13"/>
      <c r="V228" s="14"/>
      <c r="W228" s="14"/>
      <c r="X228"/>
      <c r="Y228"/>
      <c r="Z228"/>
    </row>
    <row r="229" spans="2:26" s="10" customFormat="1" x14ac:dyDescent="0.25"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 s="113"/>
      <c r="R229" s="13"/>
      <c r="S229" s="13"/>
      <c r="T229" s="13"/>
      <c r="U229" s="13"/>
      <c r="V229" s="14"/>
      <c r="W229" s="14"/>
      <c r="X229"/>
      <c r="Y229"/>
      <c r="Z229"/>
    </row>
    <row r="230" spans="2:26" s="10" customFormat="1" x14ac:dyDescent="0.25"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 s="113"/>
      <c r="R230" s="13"/>
      <c r="S230" s="13"/>
      <c r="T230" s="13"/>
      <c r="U230" s="13"/>
      <c r="V230" s="14"/>
      <c r="W230" s="14"/>
      <c r="X230"/>
      <c r="Y230"/>
      <c r="Z230"/>
    </row>
    <row r="231" spans="2:26" s="10" customFormat="1" x14ac:dyDescent="0.25"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 s="113"/>
      <c r="R231" s="13"/>
      <c r="S231" s="13"/>
      <c r="T231" s="13"/>
      <c r="U231" s="13"/>
      <c r="V231" s="14"/>
      <c r="W231" s="14"/>
      <c r="X231"/>
      <c r="Y231"/>
      <c r="Z231"/>
    </row>
    <row r="232" spans="2:26" s="10" customFormat="1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 s="113"/>
      <c r="R232" s="13"/>
      <c r="S232" s="13"/>
      <c r="T232" s="13"/>
      <c r="U232" s="13"/>
      <c r="V232" s="14"/>
      <c r="W232" s="14"/>
      <c r="X232"/>
      <c r="Y232"/>
      <c r="Z232"/>
    </row>
    <row r="233" spans="2:26" s="10" customFormat="1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 s="113"/>
      <c r="R233" s="13"/>
      <c r="S233" s="13"/>
      <c r="T233" s="13"/>
      <c r="U233" s="13"/>
      <c r="V233" s="14"/>
      <c r="W233" s="14"/>
      <c r="X233"/>
      <c r="Y233"/>
      <c r="Z233"/>
    </row>
    <row r="234" spans="2:26" s="10" customFormat="1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 s="113"/>
      <c r="R234" s="13"/>
      <c r="S234" s="13"/>
      <c r="T234" s="13"/>
      <c r="U234" s="13"/>
      <c r="V234" s="14"/>
      <c r="W234" s="14"/>
      <c r="X234"/>
      <c r="Y234"/>
      <c r="Z234"/>
    </row>
    <row r="235" spans="2:26" s="10" customFormat="1" x14ac:dyDescent="0.25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 s="113"/>
      <c r="R235" s="13"/>
      <c r="S235" s="13"/>
      <c r="T235" s="13"/>
      <c r="U235" s="13"/>
      <c r="V235" s="14"/>
      <c r="W235" s="14"/>
      <c r="X235"/>
      <c r="Y235"/>
      <c r="Z235"/>
    </row>
    <row r="236" spans="2:26" s="10" customFormat="1" x14ac:dyDescent="0.25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 s="113"/>
      <c r="R236" s="13"/>
      <c r="S236" s="13"/>
      <c r="T236" s="13"/>
      <c r="U236" s="13"/>
      <c r="V236" s="14"/>
      <c r="W236" s="14"/>
      <c r="X236"/>
      <c r="Y236"/>
      <c r="Z236"/>
    </row>
    <row r="237" spans="2:26" s="10" customFormat="1" x14ac:dyDescent="0.2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 s="113"/>
      <c r="R237" s="13"/>
      <c r="S237" s="13"/>
      <c r="T237" s="13"/>
      <c r="U237" s="13"/>
      <c r="V237" s="14"/>
      <c r="W237" s="14"/>
      <c r="X237"/>
      <c r="Y237"/>
      <c r="Z237"/>
    </row>
    <row r="238" spans="2:26" s="10" customFormat="1" x14ac:dyDescent="0.25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 s="113"/>
      <c r="R238" s="13"/>
      <c r="S238" s="13"/>
      <c r="T238" s="13"/>
      <c r="U238" s="13"/>
      <c r="V238" s="14"/>
      <c r="W238" s="14"/>
      <c r="X238"/>
      <c r="Y238"/>
      <c r="Z238"/>
    </row>
    <row r="239" spans="2:26" s="10" customFormat="1" x14ac:dyDescent="0.25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 s="113"/>
      <c r="R239" s="13"/>
      <c r="S239" s="13"/>
      <c r="T239" s="13"/>
      <c r="U239" s="13"/>
      <c r="V239" s="14"/>
      <c r="W239" s="14"/>
      <c r="X239"/>
      <c r="Y239"/>
      <c r="Z239"/>
    </row>
    <row r="240" spans="2:26" s="10" customFormat="1" x14ac:dyDescent="0.25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 s="113"/>
      <c r="R240" s="13"/>
      <c r="S240" s="13"/>
      <c r="T240" s="13"/>
      <c r="U240" s="13"/>
      <c r="V240" s="14"/>
      <c r="W240" s="14"/>
      <c r="X240"/>
      <c r="Y240"/>
      <c r="Z240"/>
    </row>
    <row r="241" spans="2:26" s="10" customFormat="1" x14ac:dyDescent="0.25"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 s="113"/>
      <c r="R241" s="13"/>
      <c r="S241" s="13"/>
      <c r="T241" s="13"/>
      <c r="U241" s="13"/>
      <c r="V241" s="14"/>
      <c r="W241" s="14"/>
      <c r="X241"/>
      <c r="Y241"/>
      <c r="Z241"/>
    </row>
    <row r="242" spans="2:26" s="10" customFormat="1" x14ac:dyDescent="0.25"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 s="113"/>
      <c r="R242" s="13"/>
      <c r="S242" s="13"/>
      <c r="T242" s="13"/>
      <c r="U242" s="13"/>
      <c r="V242" s="14"/>
      <c r="W242" s="14"/>
      <c r="X242"/>
      <c r="Y242"/>
      <c r="Z242"/>
    </row>
    <row r="243" spans="2:26" s="10" customFormat="1" x14ac:dyDescent="0.25"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 s="113"/>
      <c r="R243" s="13"/>
      <c r="S243" s="13"/>
      <c r="T243" s="13"/>
      <c r="U243" s="13"/>
      <c r="V243" s="14"/>
      <c r="W243" s="14"/>
      <c r="X243"/>
      <c r="Y243"/>
      <c r="Z243"/>
    </row>
    <row r="244" spans="2:26" s="10" customFormat="1" x14ac:dyDescent="0.25"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 s="113"/>
      <c r="R244" s="13"/>
      <c r="S244" s="13"/>
      <c r="T244" s="13"/>
      <c r="U244" s="13"/>
      <c r="V244" s="14"/>
      <c r="W244" s="14"/>
      <c r="X244"/>
      <c r="Y244"/>
      <c r="Z244"/>
    </row>
    <row r="245" spans="2:26" s="10" customFormat="1" x14ac:dyDescent="0.25"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 s="113"/>
      <c r="R245" s="13"/>
      <c r="S245" s="13"/>
      <c r="T245" s="13"/>
      <c r="U245" s="13"/>
      <c r="V245" s="14"/>
      <c r="W245" s="14"/>
      <c r="X245"/>
      <c r="Y245"/>
      <c r="Z245"/>
    </row>
    <row r="246" spans="2:26" s="10" customFormat="1" x14ac:dyDescent="0.25"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 s="113"/>
      <c r="R246" s="13"/>
      <c r="S246" s="13"/>
      <c r="T246" s="13"/>
      <c r="U246" s="13"/>
      <c r="V246" s="14"/>
      <c r="W246" s="14"/>
      <c r="X246"/>
      <c r="Y246"/>
      <c r="Z246"/>
    </row>
    <row r="247" spans="2:26" s="10" customFormat="1" x14ac:dyDescent="0.25"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 s="113"/>
      <c r="R247" s="13"/>
      <c r="S247" s="13"/>
      <c r="T247" s="13"/>
      <c r="U247" s="13"/>
      <c r="V247" s="14"/>
      <c r="W247" s="14"/>
      <c r="X247"/>
      <c r="Y247"/>
      <c r="Z247"/>
    </row>
    <row r="248" spans="2:26" s="10" customFormat="1" x14ac:dyDescent="0.25"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 s="113"/>
      <c r="R248" s="13"/>
      <c r="S248" s="13"/>
      <c r="T248" s="13"/>
      <c r="U248" s="13"/>
      <c r="V248" s="14"/>
      <c r="W248" s="14"/>
      <c r="X248"/>
      <c r="Y248"/>
      <c r="Z248"/>
    </row>
    <row r="249" spans="2:26" s="10" customFormat="1" x14ac:dyDescent="0.25"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 s="113"/>
      <c r="R249" s="13"/>
      <c r="S249" s="13"/>
      <c r="T249" s="13"/>
      <c r="U249" s="13"/>
      <c r="V249" s="14"/>
      <c r="W249" s="14"/>
      <c r="X249"/>
      <c r="Y249"/>
      <c r="Z249"/>
    </row>
    <row r="250" spans="2:26" s="10" customFormat="1" x14ac:dyDescent="0.25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 s="113"/>
      <c r="R250" s="13"/>
      <c r="S250" s="13"/>
      <c r="T250" s="13"/>
      <c r="U250" s="13"/>
      <c r="V250" s="14"/>
      <c r="W250" s="14"/>
      <c r="X250"/>
      <c r="Y250"/>
      <c r="Z250"/>
    </row>
    <row r="251" spans="2:26" s="10" customFormat="1" x14ac:dyDescent="0.25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 s="113"/>
      <c r="R251" s="13"/>
      <c r="S251" s="13"/>
      <c r="T251" s="13"/>
      <c r="U251" s="13"/>
      <c r="V251" s="14"/>
      <c r="W251" s="14"/>
      <c r="X251"/>
      <c r="Y251"/>
      <c r="Z251"/>
    </row>
    <row r="252" spans="2:26" s="10" customFormat="1" x14ac:dyDescent="0.25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 s="113"/>
      <c r="R252" s="13"/>
      <c r="S252" s="13"/>
      <c r="T252" s="13"/>
      <c r="U252" s="13"/>
      <c r="V252" s="14"/>
      <c r="W252" s="14"/>
      <c r="X252"/>
      <c r="Y252"/>
      <c r="Z252"/>
    </row>
    <row r="253" spans="2:26" s="10" customFormat="1" x14ac:dyDescent="0.25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 s="113"/>
      <c r="R253" s="13"/>
      <c r="S253" s="13"/>
      <c r="T253" s="13"/>
      <c r="U253" s="13"/>
      <c r="V253" s="14"/>
      <c r="W253" s="14"/>
      <c r="X253"/>
      <c r="Y253"/>
      <c r="Z253"/>
    </row>
    <row r="254" spans="2:26" s="10" customFormat="1" x14ac:dyDescent="0.25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 s="113"/>
      <c r="R254" s="13"/>
      <c r="S254" s="13"/>
      <c r="T254" s="13"/>
      <c r="U254" s="13"/>
      <c r="V254" s="14"/>
      <c r="W254" s="14"/>
      <c r="X254"/>
      <c r="Y254"/>
      <c r="Z254"/>
    </row>
    <row r="255" spans="2:26" s="10" customFormat="1" x14ac:dyDescent="0.25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 s="113"/>
      <c r="R255" s="13"/>
      <c r="S255" s="13"/>
      <c r="T255" s="13"/>
      <c r="U255" s="13"/>
      <c r="V255" s="14"/>
      <c r="W255" s="14"/>
      <c r="X255"/>
      <c r="Y255"/>
      <c r="Z255"/>
    </row>
    <row r="256" spans="2:26" s="10" customFormat="1" x14ac:dyDescent="0.25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 s="113"/>
      <c r="R256" s="13"/>
      <c r="S256" s="13"/>
      <c r="T256" s="13"/>
      <c r="U256" s="13"/>
      <c r="V256" s="14"/>
      <c r="W256" s="14"/>
      <c r="X256"/>
      <c r="Y256"/>
      <c r="Z256"/>
    </row>
    <row r="257" spans="2:26" s="10" customFormat="1" x14ac:dyDescent="0.25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 s="113"/>
      <c r="R257" s="13"/>
      <c r="S257" s="13"/>
      <c r="T257" s="13"/>
      <c r="U257" s="13"/>
      <c r="V257" s="14"/>
      <c r="W257" s="14"/>
      <c r="X257"/>
      <c r="Y257"/>
      <c r="Z257"/>
    </row>
    <row r="258" spans="2:26" s="10" customFormat="1" x14ac:dyDescent="0.25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 s="113"/>
      <c r="R258" s="13"/>
      <c r="S258" s="13"/>
      <c r="T258" s="13"/>
      <c r="U258" s="13"/>
      <c r="V258" s="14"/>
      <c r="W258" s="14"/>
      <c r="X258"/>
      <c r="Y258"/>
      <c r="Z258"/>
    </row>
    <row r="259" spans="2:26" s="10" customFormat="1" x14ac:dyDescent="0.25"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 s="113"/>
      <c r="R259" s="13"/>
      <c r="S259" s="13"/>
      <c r="T259" s="13"/>
      <c r="U259" s="13"/>
      <c r="V259" s="14"/>
      <c r="W259" s="14"/>
      <c r="X259"/>
      <c r="Y259"/>
      <c r="Z259"/>
    </row>
    <row r="260" spans="2:26" s="10" customFormat="1" x14ac:dyDescent="0.25"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 s="113"/>
      <c r="R260" s="13"/>
      <c r="S260" s="13"/>
      <c r="T260" s="13"/>
      <c r="U260" s="13"/>
      <c r="V260" s="14"/>
      <c r="W260" s="14"/>
      <c r="X260"/>
      <c r="Y260"/>
      <c r="Z260"/>
    </row>
    <row r="261" spans="2:26" s="10" customFormat="1" x14ac:dyDescent="0.25"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 s="113"/>
      <c r="R261" s="13"/>
      <c r="S261" s="13"/>
      <c r="T261" s="13"/>
      <c r="U261" s="13"/>
      <c r="V261" s="14"/>
      <c r="W261" s="14"/>
      <c r="X261"/>
      <c r="Y261"/>
      <c r="Z261"/>
    </row>
    <row r="262" spans="2:26" s="10" customFormat="1" x14ac:dyDescent="0.25"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 s="113"/>
      <c r="R262" s="13"/>
      <c r="S262" s="13"/>
      <c r="T262" s="13"/>
      <c r="U262" s="13"/>
      <c r="V262" s="14"/>
      <c r="W262" s="14"/>
      <c r="X262"/>
      <c r="Y262"/>
      <c r="Z262"/>
    </row>
    <row r="263" spans="2:26" s="10" customFormat="1" x14ac:dyDescent="0.25"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 s="113"/>
      <c r="R263" s="13"/>
      <c r="S263" s="13"/>
      <c r="T263" s="13"/>
      <c r="U263" s="13"/>
      <c r="V263" s="14"/>
      <c r="W263" s="14"/>
      <c r="X263"/>
      <c r="Y263"/>
      <c r="Z263"/>
    </row>
    <row r="264" spans="2:26" s="10" customFormat="1" x14ac:dyDescent="0.25"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 s="113"/>
      <c r="R264" s="13"/>
      <c r="S264" s="13"/>
      <c r="T264" s="13"/>
      <c r="U264" s="13"/>
      <c r="V264" s="14"/>
      <c r="W264" s="14"/>
      <c r="X264"/>
      <c r="Y264"/>
      <c r="Z264"/>
    </row>
    <row r="265" spans="2:26" s="10" customFormat="1" x14ac:dyDescent="0.25"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 s="113"/>
      <c r="R265" s="13"/>
      <c r="S265" s="13"/>
      <c r="T265" s="13"/>
      <c r="U265" s="13"/>
      <c r="V265" s="14"/>
      <c r="W265" s="14"/>
      <c r="X265"/>
      <c r="Y265"/>
      <c r="Z265"/>
    </row>
    <row r="266" spans="2:26" s="10" customFormat="1" x14ac:dyDescent="0.25"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 s="113"/>
      <c r="R266" s="13"/>
      <c r="S266" s="13"/>
      <c r="T266" s="13"/>
      <c r="U266" s="13"/>
      <c r="V266" s="14"/>
      <c r="W266" s="14"/>
      <c r="X266"/>
      <c r="Y266"/>
      <c r="Z266"/>
    </row>
    <row r="267" spans="2:26" s="10" customFormat="1" x14ac:dyDescent="0.25"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 s="113"/>
      <c r="R267" s="13"/>
      <c r="S267" s="13"/>
      <c r="T267" s="13"/>
      <c r="U267" s="13"/>
      <c r="V267" s="14"/>
      <c r="W267" s="14"/>
      <c r="X267"/>
      <c r="Y267"/>
      <c r="Z267"/>
    </row>
    <row r="268" spans="2:26" s="10" customFormat="1" x14ac:dyDescent="0.25"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 s="113"/>
      <c r="R268" s="13"/>
      <c r="S268" s="13"/>
      <c r="T268" s="13"/>
      <c r="U268" s="13"/>
      <c r="V268" s="14"/>
      <c r="W268" s="14"/>
      <c r="X268"/>
      <c r="Y268"/>
      <c r="Z268"/>
    </row>
    <row r="269" spans="2:26" s="10" customFormat="1" x14ac:dyDescent="0.25"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 s="113"/>
      <c r="R269" s="13"/>
      <c r="S269" s="13"/>
      <c r="T269" s="13"/>
      <c r="U269" s="13"/>
      <c r="V269" s="14"/>
      <c r="W269" s="14"/>
      <c r="X269"/>
      <c r="Y269"/>
      <c r="Z269"/>
    </row>
    <row r="270" spans="2:26" s="10" customFormat="1" x14ac:dyDescent="0.25"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 s="113"/>
      <c r="R270" s="13"/>
      <c r="S270" s="13"/>
      <c r="T270" s="13"/>
      <c r="U270" s="13"/>
      <c r="V270" s="14"/>
      <c r="W270" s="14"/>
      <c r="X270"/>
      <c r="Y270"/>
      <c r="Z270"/>
    </row>
    <row r="271" spans="2:26" s="10" customFormat="1" x14ac:dyDescent="0.25"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 s="113"/>
      <c r="R271" s="13"/>
      <c r="S271" s="13"/>
      <c r="T271" s="13"/>
      <c r="U271" s="13"/>
      <c r="V271" s="14"/>
      <c r="W271" s="14"/>
      <c r="X271"/>
      <c r="Y271"/>
      <c r="Z271"/>
    </row>
    <row r="272" spans="2:26" s="10" customFormat="1" x14ac:dyDescent="0.25"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 s="113"/>
      <c r="R272" s="13"/>
      <c r="S272" s="13"/>
      <c r="T272" s="13"/>
      <c r="U272" s="13"/>
      <c r="V272" s="14"/>
      <c r="W272" s="14"/>
      <c r="X272"/>
      <c r="Y272"/>
      <c r="Z272"/>
    </row>
    <row r="273" spans="2:26" s="10" customFormat="1" x14ac:dyDescent="0.25"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 s="113"/>
      <c r="R273" s="13"/>
      <c r="S273" s="13"/>
      <c r="T273" s="13"/>
      <c r="U273" s="13"/>
      <c r="V273" s="14"/>
      <c r="W273" s="14"/>
      <c r="X273"/>
      <c r="Y273"/>
      <c r="Z273"/>
    </row>
    <row r="274" spans="2:26" s="10" customFormat="1" x14ac:dyDescent="0.25"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 s="113"/>
      <c r="R274" s="13"/>
      <c r="S274" s="13"/>
      <c r="T274" s="13"/>
      <c r="U274" s="13"/>
      <c r="V274" s="14"/>
      <c r="W274" s="14"/>
      <c r="X274"/>
      <c r="Y274"/>
      <c r="Z274"/>
    </row>
    <row r="275" spans="2:26" s="10" customFormat="1" x14ac:dyDescent="0.25"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 s="113"/>
      <c r="R275" s="13"/>
      <c r="S275" s="13"/>
      <c r="T275" s="13"/>
      <c r="U275" s="13"/>
      <c r="V275" s="14"/>
      <c r="W275" s="14"/>
      <c r="X275"/>
      <c r="Y275"/>
      <c r="Z275"/>
    </row>
    <row r="276" spans="2:26" s="10" customFormat="1" x14ac:dyDescent="0.25"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 s="113"/>
      <c r="R276" s="13"/>
      <c r="S276" s="13"/>
      <c r="T276" s="13"/>
      <c r="U276" s="13"/>
      <c r="V276" s="14"/>
      <c r="W276" s="14"/>
      <c r="X276"/>
      <c r="Y276"/>
      <c r="Z276"/>
    </row>
    <row r="277" spans="2:26" s="10" customFormat="1" x14ac:dyDescent="0.25"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 s="113"/>
      <c r="R277" s="13"/>
      <c r="S277" s="13"/>
      <c r="T277" s="13"/>
      <c r="U277" s="13"/>
      <c r="V277" s="14"/>
      <c r="W277" s="14"/>
      <c r="X277"/>
      <c r="Y277"/>
      <c r="Z277"/>
    </row>
    <row r="278" spans="2:26" s="10" customFormat="1" x14ac:dyDescent="0.25"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 s="113"/>
      <c r="R278" s="13"/>
      <c r="S278" s="13"/>
      <c r="T278" s="13"/>
      <c r="U278" s="13"/>
      <c r="V278" s="14"/>
      <c r="W278" s="14"/>
      <c r="X278"/>
      <c r="Y278"/>
      <c r="Z278"/>
    </row>
    <row r="279" spans="2:26" s="10" customFormat="1" x14ac:dyDescent="0.25"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 s="113"/>
      <c r="R279" s="13"/>
      <c r="S279" s="13"/>
      <c r="T279" s="13"/>
      <c r="U279" s="13"/>
      <c r="V279" s="14"/>
      <c r="W279" s="14"/>
      <c r="X279"/>
      <c r="Y279"/>
      <c r="Z279"/>
    </row>
    <row r="280" spans="2:26" s="10" customFormat="1" x14ac:dyDescent="0.25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 s="113"/>
      <c r="R280" s="13"/>
      <c r="S280" s="13"/>
      <c r="T280" s="13"/>
      <c r="U280" s="13"/>
      <c r="V280" s="14"/>
      <c r="W280" s="14"/>
      <c r="X280"/>
      <c r="Y280"/>
      <c r="Z280"/>
    </row>
    <row r="281" spans="2:26" s="10" customFormat="1" x14ac:dyDescent="0.25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 s="113"/>
      <c r="R281" s="13"/>
      <c r="S281" s="13"/>
      <c r="T281" s="13"/>
      <c r="U281" s="13"/>
      <c r="V281" s="14"/>
      <c r="W281" s="14"/>
      <c r="X281"/>
      <c r="Y281"/>
      <c r="Z281"/>
    </row>
    <row r="282" spans="2:26" s="10" customFormat="1" x14ac:dyDescent="0.25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 s="113"/>
      <c r="R282" s="13"/>
      <c r="S282" s="13"/>
      <c r="T282" s="13"/>
      <c r="U282" s="13"/>
      <c r="V282" s="14"/>
      <c r="W282" s="14"/>
      <c r="X282"/>
      <c r="Y282"/>
      <c r="Z282"/>
    </row>
    <row r="283" spans="2:26" s="10" customFormat="1" x14ac:dyDescent="0.25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 s="113"/>
      <c r="R283" s="13"/>
      <c r="S283" s="13"/>
      <c r="T283" s="13"/>
      <c r="U283" s="13"/>
      <c r="V283" s="14"/>
      <c r="W283" s="14"/>
      <c r="X283"/>
      <c r="Y283"/>
      <c r="Z283"/>
    </row>
    <row r="284" spans="2:26" s="10" customFormat="1" x14ac:dyDescent="0.25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 s="113"/>
      <c r="R284" s="13"/>
      <c r="S284" s="13"/>
      <c r="T284" s="13"/>
      <c r="U284" s="13"/>
      <c r="V284" s="14"/>
      <c r="W284" s="14"/>
      <c r="X284"/>
      <c r="Y284"/>
      <c r="Z284"/>
    </row>
    <row r="285" spans="2:26" s="10" customFormat="1" x14ac:dyDescent="0.25"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 s="113"/>
      <c r="R285" s="13"/>
      <c r="S285" s="13"/>
      <c r="T285" s="13"/>
      <c r="U285" s="13"/>
      <c r="V285" s="14"/>
      <c r="W285" s="14"/>
      <c r="X285"/>
      <c r="Y285"/>
      <c r="Z285"/>
    </row>
    <row r="286" spans="2:26" s="10" customFormat="1" x14ac:dyDescent="0.25"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 s="113"/>
      <c r="R286" s="13"/>
      <c r="S286" s="13"/>
      <c r="T286" s="13"/>
      <c r="U286" s="13"/>
      <c r="V286" s="14"/>
      <c r="W286" s="14"/>
      <c r="X286"/>
      <c r="Y286"/>
      <c r="Z286"/>
    </row>
    <row r="287" spans="2:26" s="10" customFormat="1" x14ac:dyDescent="0.25"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 s="113"/>
      <c r="R287" s="13"/>
      <c r="S287" s="13"/>
      <c r="T287" s="13"/>
      <c r="U287" s="13"/>
      <c r="V287" s="14"/>
      <c r="W287" s="14"/>
      <c r="X287"/>
      <c r="Y287"/>
      <c r="Z287"/>
    </row>
    <row r="288" spans="2:26" s="10" customFormat="1" x14ac:dyDescent="0.25"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 s="113"/>
      <c r="R288" s="13"/>
      <c r="S288" s="13"/>
      <c r="T288" s="13"/>
      <c r="U288" s="13"/>
      <c r="V288" s="14"/>
      <c r="W288" s="14"/>
      <c r="X288"/>
      <c r="Y288"/>
      <c r="Z288"/>
    </row>
    <row r="289" spans="2:26" s="10" customFormat="1" x14ac:dyDescent="0.25"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 s="113"/>
      <c r="R289" s="13"/>
      <c r="S289" s="13"/>
      <c r="T289" s="13"/>
      <c r="U289" s="13"/>
      <c r="V289" s="14"/>
      <c r="W289" s="14"/>
      <c r="X289"/>
      <c r="Y289"/>
      <c r="Z289"/>
    </row>
    <row r="290" spans="2:26" s="10" customFormat="1" x14ac:dyDescent="0.25"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 s="113"/>
      <c r="R290" s="13"/>
      <c r="S290" s="13"/>
      <c r="T290" s="13"/>
      <c r="U290" s="13"/>
      <c r="V290" s="14"/>
      <c r="W290" s="14"/>
      <c r="X290"/>
      <c r="Y290"/>
      <c r="Z290"/>
    </row>
    <row r="291" spans="2:26" s="10" customFormat="1" x14ac:dyDescent="0.25"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 s="113"/>
      <c r="R291" s="13"/>
      <c r="S291" s="13"/>
      <c r="T291" s="13"/>
      <c r="U291" s="13"/>
      <c r="V291" s="14"/>
      <c r="W291" s="14"/>
      <c r="X291"/>
      <c r="Y291"/>
      <c r="Z291"/>
    </row>
    <row r="292" spans="2:26" s="10" customFormat="1" x14ac:dyDescent="0.25"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 s="113"/>
      <c r="R292" s="13"/>
      <c r="S292" s="13"/>
      <c r="T292" s="13"/>
      <c r="U292" s="13"/>
      <c r="V292" s="14"/>
      <c r="W292" s="14"/>
      <c r="X292"/>
      <c r="Y292"/>
      <c r="Z292"/>
    </row>
    <row r="293" spans="2:26" s="10" customFormat="1" x14ac:dyDescent="0.25"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 s="113"/>
      <c r="R293" s="13"/>
      <c r="S293" s="13"/>
      <c r="T293" s="13"/>
      <c r="U293" s="13"/>
      <c r="V293" s="14"/>
      <c r="W293" s="14"/>
      <c r="X293"/>
      <c r="Y293"/>
      <c r="Z293"/>
    </row>
    <row r="294" spans="2:26" s="10" customFormat="1" x14ac:dyDescent="0.25"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 s="113"/>
      <c r="R294" s="13"/>
      <c r="S294" s="13"/>
      <c r="T294" s="13"/>
      <c r="U294" s="13"/>
      <c r="V294" s="14"/>
      <c r="W294" s="14"/>
      <c r="X294"/>
      <c r="Y294"/>
      <c r="Z294"/>
    </row>
    <row r="295" spans="2:26" s="10" customFormat="1" x14ac:dyDescent="0.25"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 s="113"/>
      <c r="R295" s="13"/>
      <c r="S295" s="13"/>
      <c r="T295" s="13"/>
      <c r="U295" s="13"/>
      <c r="V295" s="14"/>
      <c r="W295" s="14"/>
      <c r="X295"/>
      <c r="Y295"/>
      <c r="Z295"/>
    </row>
    <row r="296" spans="2:26" s="10" customFormat="1" x14ac:dyDescent="0.25"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 s="113"/>
      <c r="R296" s="13"/>
      <c r="S296" s="13"/>
      <c r="T296" s="13"/>
      <c r="U296" s="13"/>
      <c r="V296" s="14"/>
      <c r="W296" s="14"/>
      <c r="X296"/>
      <c r="Y296"/>
      <c r="Z296"/>
    </row>
    <row r="297" spans="2:26" s="10" customFormat="1" x14ac:dyDescent="0.25"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 s="113"/>
      <c r="R297" s="13"/>
      <c r="S297" s="13"/>
      <c r="T297" s="13"/>
      <c r="U297" s="13"/>
      <c r="V297" s="14"/>
      <c r="W297" s="14"/>
      <c r="X297"/>
      <c r="Y297"/>
      <c r="Z297"/>
    </row>
    <row r="298" spans="2:26" s="10" customFormat="1" x14ac:dyDescent="0.25"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 s="113"/>
      <c r="R298" s="13"/>
      <c r="S298" s="13"/>
      <c r="T298" s="13"/>
      <c r="U298" s="13"/>
      <c r="V298" s="14"/>
      <c r="W298" s="14"/>
      <c r="X298"/>
      <c r="Y298"/>
      <c r="Z298"/>
    </row>
    <row r="299" spans="2:26" s="10" customFormat="1" x14ac:dyDescent="0.25"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 s="113"/>
      <c r="R299" s="13"/>
      <c r="S299" s="13"/>
      <c r="T299" s="13"/>
      <c r="U299" s="13"/>
      <c r="V299" s="14"/>
      <c r="W299" s="14"/>
      <c r="X299"/>
      <c r="Y299"/>
      <c r="Z299"/>
    </row>
    <row r="300" spans="2:26" s="10" customFormat="1" x14ac:dyDescent="0.25"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 s="113"/>
      <c r="R300" s="13"/>
      <c r="S300" s="13"/>
      <c r="T300" s="13"/>
      <c r="U300" s="13"/>
      <c r="V300" s="14"/>
      <c r="W300" s="14"/>
      <c r="X300"/>
      <c r="Y300"/>
      <c r="Z300"/>
    </row>
    <row r="301" spans="2:26" s="10" customFormat="1" x14ac:dyDescent="0.25"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 s="113"/>
      <c r="R301" s="13"/>
      <c r="S301" s="13"/>
      <c r="T301" s="13"/>
      <c r="U301" s="13"/>
      <c r="V301" s="14"/>
      <c r="W301" s="14"/>
      <c r="X301"/>
      <c r="Y301"/>
      <c r="Z301"/>
    </row>
    <row r="302" spans="2:26" s="10" customFormat="1" x14ac:dyDescent="0.25"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 s="113"/>
      <c r="R302" s="13"/>
      <c r="S302" s="13"/>
      <c r="T302" s="13"/>
      <c r="U302" s="13"/>
      <c r="V302" s="14"/>
      <c r="W302" s="14"/>
      <c r="X302"/>
      <c r="Y302"/>
      <c r="Z302"/>
    </row>
    <row r="303" spans="2:26" s="10" customFormat="1" x14ac:dyDescent="0.25"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 s="113"/>
      <c r="R303" s="13"/>
      <c r="S303" s="13"/>
      <c r="T303" s="13"/>
      <c r="U303" s="13"/>
      <c r="V303" s="14"/>
      <c r="W303" s="14"/>
      <c r="X303"/>
      <c r="Y303"/>
      <c r="Z303"/>
    </row>
    <row r="304" spans="2:26" s="10" customFormat="1" x14ac:dyDescent="0.25"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 s="113"/>
      <c r="R304" s="13"/>
      <c r="S304" s="13"/>
      <c r="T304" s="13"/>
      <c r="U304" s="13"/>
      <c r="V304" s="14"/>
      <c r="W304" s="14"/>
      <c r="X304"/>
      <c r="Y304"/>
      <c r="Z304"/>
    </row>
    <row r="305" spans="2:26" s="10" customFormat="1" x14ac:dyDescent="0.25"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 s="113"/>
      <c r="R305" s="13"/>
      <c r="S305" s="13"/>
      <c r="T305" s="13"/>
      <c r="U305" s="13"/>
      <c r="V305" s="14"/>
      <c r="W305" s="14"/>
      <c r="X305"/>
      <c r="Y305"/>
      <c r="Z305"/>
    </row>
    <row r="306" spans="2:26" s="10" customFormat="1" x14ac:dyDescent="0.25"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 s="113"/>
      <c r="R306" s="13"/>
      <c r="S306" s="13"/>
      <c r="T306" s="13"/>
      <c r="U306" s="13"/>
      <c r="V306" s="14"/>
      <c r="W306" s="14"/>
      <c r="X306"/>
      <c r="Y306"/>
      <c r="Z306"/>
    </row>
    <row r="307" spans="2:26" s="10" customFormat="1" x14ac:dyDescent="0.25"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 s="113"/>
      <c r="R307" s="13"/>
      <c r="S307" s="13"/>
      <c r="T307" s="13"/>
      <c r="U307" s="13"/>
      <c r="V307" s="14"/>
      <c r="W307" s="14"/>
      <c r="X307"/>
      <c r="Y307"/>
      <c r="Z307"/>
    </row>
    <row r="308" spans="2:26" s="10" customFormat="1" x14ac:dyDescent="0.25"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 s="113"/>
      <c r="R308" s="13"/>
      <c r="S308" s="13"/>
      <c r="T308" s="13"/>
      <c r="U308" s="13"/>
      <c r="V308" s="14"/>
      <c r="W308" s="14"/>
      <c r="X308"/>
      <c r="Y308"/>
      <c r="Z308"/>
    </row>
    <row r="309" spans="2:26" s="10" customFormat="1" x14ac:dyDescent="0.25"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 s="113"/>
      <c r="R309" s="13"/>
      <c r="S309" s="13"/>
      <c r="T309" s="13"/>
      <c r="U309" s="13"/>
      <c r="V309" s="14"/>
      <c r="W309" s="14"/>
      <c r="X309"/>
      <c r="Y309"/>
      <c r="Z309"/>
    </row>
    <row r="310" spans="2:26" s="10" customFormat="1" x14ac:dyDescent="0.25"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 s="113"/>
      <c r="R310" s="13"/>
      <c r="S310" s="13"/>
      <c r="T310" s="13"/>
      <c r="U310" s="13"/>
      <c r="V310" s="14"/>
      <c r="W310" s="14"/>
      <c r="X310"/>
      <c r="Y310"/>
      <c r="Z310"/>
    </row>
    <row r="311" spans="2:26" s="10" customFormat="1" x14ac:dyDescent="0.25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 s="113"/>
      <c r="R311" s="13"/>
      <c r="S311" s="13"/>
      <c r="T311" s="13"/>
      <c r="U311" s="13"/>
      <c r="V311" s="14"/>
      <c r="W311" s="14"/>
      <c r="X311"/>
      <c r="Y311"/>
      <c r="Z311"/>
    </row>
    <row r="312" spans="2:26" s="10" customFormat="1" x14ac:dyDescent="0.25"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 s="113"/>
      <c r="R312" s="13"/>
      <c r="S312" s="13"/>
      <c r="T312" s="13"/>
      <c r="U312" s="13"/>
      <c r="V312" s="14"/>
      <c r="W312" s="14"/>
      <c r="X312"/>
      <c r="Y312"/>
      <c r="Z312"/>
    </row>
    <row r="313" spans="2:26" s="10" customFormat="1" x14ac:dyDescent="0.25"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 s="113"/>
      <c r="R313" s="13"/>
      <c r="S313" s="13"/>
      <c r="T313" s="13"/>
      <c r="U313" s="13"/>
      <c r="V313" s="14"/>
      <c r="W313" s="14"/>
      <c r="X313"/>
      <c r="Y313"/>
      <c r="Z313"/>
    </row>
    <row r="314" spans="2:26" s="10" customFormat="1" x14ac:dyDescent="0.25"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 s="113"/>
      <c r="R314" s="13"/>
      <c r="S314" s="13"/>
      <c r="T314" s="13"/>
      <c r="U314" s="13"/>
      <c r="V314" s="14"/>
      <c r="W314" s="14"/>
      <c r="X314"/>
      <c r="Y314"/>
      <c r="Z314"/>
    </row>
    <row r="315" spans="2:26" s="10" customFormat="1" x14ac:dyDescent="0.25"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 s="113"/>
      <c r="R315" s="13"/>
      <c r="S315" s="13"/>
      <c r="T315" s="13"/>
      <c r="U315" s="13"/>
      <c r="V315" s="14"/>
      <c r="W315" s="14"/>
      <c r="X315"/>
      <c r="Y315"/>
      <c r="Z315"/>
    </row>
    <row r="316" spans="2:26" s="10" customFormat="1" x14ac:dyDescent="0.25"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 s="113"/>
      <c r="R316" s="13"/>
      <c r="S316" s="13"/>
      <c r="T316" s="13"/>
      <c r="U316" s="13"/>
      <c r="V316" s="14"/>
      <c r="W316" s="14"/>
      <c r="X316"/>
      <c r="Y316"/>
      <c r="Z316"/>
    </row>
    <row r="317" spans="2:26" s="10" customFormat="1" x14ac:dyDescent="0.25"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 s="113"/>
      <c r="R317" s="13"/>
      <c r="S317" s="13"/>
      <c r="T317" s="13"/>
      <c r="U317" s="13"/>
      <c r="V317" s="14"/>
      <c r="W317" s="14"/>
      <c r="X317"/>
      <c r="Y317"/>
      <c r="Z317"/>
    </row>
    <row r="318" spans="2:26" s="10" customFormat="1" x14ac:dyDescent="0.25"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 s="113"/>
      <c r="R318" s="13"/>
      <c r="S318" s="13"/>
      <c r="T318" s="13"/>
      <c r="U318" s="13"/>
      <c r="V318" s="14"/>
      <c r="W318" s="14"/>
      <c r="X318"/>
      <c r="Y318"/>
      <c r="Z318"/>
    </row>
    <row r="319" spans="2:26" s="10" customFormat="1" x14ac:dyDescent="0.25"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 s="113"/>
      <c r="R319" s="13"/>
      <c r="S319" s="13"/>
      <c r="T319" s="13"/>
      <c r="U319" s="13"/>
      <c r="V319" s="14"/>
      <c r="W319" s="14"/>
      <c r="X319"/>
      <c r="Y319"/>
      <c r="Z319"/>
    </row>
    <row r="320" spans="2:26" s="10" customFormat="1" x14ac:dyDescent="0.25"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 s="113"/>
      <c r="R320" s="13"/>
      <c r="S320" s="13"/>
      <c r="T320" s="13"/>
      <c r="U320" s="13"/>
      <c r="V320" s="14"/>
      <c r="W320" s="14"/>
      <c r="X320"/>
      <c r="Y320"/>
      <c r="Z320"/>
    </row>
    <row r="321" spans="2:26" s="10" customFormat="1" x14ac:dyDescent="0.25"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 s="113"/>
      <c r="R321" s="13"/>
      <c r="S321" s="13"/>
      <c r="T321" s="13"/>
      <c r="U321" s="13"/>
      <c r="V321" s="14"/>
      <c r="W321" s="14"/>
      <c r="X321"/>
      <c r="Y321"/>
      <c r="Z321"/>
    </row>
    <row r="322" spans="2:26" s="10" customFormat="1" x14ac:dyDescent="0.25"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 s="113"/>
      <c r="R322" s="13"/>
      <c r="S322" s="13"/>
      <c r="T322" s="13"/>
      <c r="U322" s="13"/>
      <c r="V322" s="14"/>
      <c r="W322" s="14"/>
      <c r="X322"/>
      <c r="Y322"/>
      <c r="Z322"/>
    </row>
    <row r="323" spans="2:26" s="10" customFormat="1" x14ac:dyDescent="0.25"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 s="113"/>
      <c r="R323" s="13"/>
      <c r="S323" s="13"/>
      <c r="T323" s="13"/>
      <c r="U323" s="13"/>
      <c r="V323" s="14"/>
      <c r="W323" s="14"/>
      <c r="X323"/>
      <c r="Y323"/>
      <c r="Z323"/>
    </row>
    <row r="324" spans="2:26" s="10" customFormat="1" x14ac:dyDescent="0.25"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 s="113"/>
      <c r="R324" s="13"/>
      <c r="S324" s="13"/>
      <c r="T324" s="13"/>
      <c r="U324" s="13"/>
      <c r="V324" s="14"/>
      <c r="W324" s="14"/>
      <c r="X324"/>
      <c r="Y324"/>
      <c r="Z324"/>
    </row>
    <row r="325" spans="2:26" s="10" customFormat="1" x14ac:dyDescent="0.25"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 s="113"/>
      <c r="R325" s="13"/>
      <c r="S325" s="13"/>
      <c r="T325" s="13"/>
      <c r="U325" s="13"/>
      <c r="V325" s="14"/>
      <c r="W325" s="14"/>
      <c r="X325"/>
      <c r="Y325"/>
      <c r="Z325"/>
    </row>
    <row r="326" spans="2:26" s="10" customFormat="1" x14ac:dyDescent="0.25"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 s="113"/>
      <c r="R326" s="13"/>
      <c r="S326" s="13"/>
      <c r="T326" s="13"/>
      <c r="U326" s="13"/>
      <c r="V326" s="14"/>
      <c r="W326" s="14"/>
      <c r="X326"/>
      <c r="Y326"/>
      <c r="Z326"/>
    </row>
    <row r="327" spans="2:26" s="10" customFormat="1" x14ac:dyDescent="0.25"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 s="113"/>
      <c r="R327" s="13"/>
      <c r="S327" s="13"/>
      <c r="T327" s="13"/>
      <c r="U327" s="13"/>
      <c r="V327" s="14"/>
      <c r="W327" s="14"/>
      <c r="X327"/>
      <c r="Y327"/>
      <c r="Z327"/>
    </row>
    <row r="328" spans="2:26" s="10" customFormat="1" x14ac:dyDescent="0.25"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 s="113"/>
      <c r="R328" s="13"/>
      <c r="S328" s="13"/>
      <c r="T328" s="13"/>
      <c r="U328" s="13"/>
      <c r="V328" s="14"/>
      <c r="W328" s="14"/>
      <c r="X328"/>
      <c r="Y328"/>
      <c r="Z328"/>
    </row>
    <row r="329" spans="2:26" s="10" customFormat="1" x14ac:dyDescent="0.25"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 s="113"/>
      <c r="R329" s="13"/>
      <c r="S329" s="13"/>
      <c r="T329" s="13"/>
      <c r="U329" s="13"/>
      <c r="V329" s="14"/>
      <c r="W329" s="14"/>
      <c r="X329"/>
      <c r="Y329"/>
      <c r="Z329"/>
    </row>
    <row r="330" spans="2:26" s="10" customFormat="1" x14ac:dyDescent="0.25"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 s="113"/>
      <c r="R330" s="13"/>
      <c r="S330" s="13"/>
      <c r="T330" s="13"/>
      <c r="U330" s="13"/>
      <c r="V330" s="14"/>
      <c r="W330" s="14"/>
      <c r="X330"/>
      <c r="Y330"/>
      <c r="Z330"/>
    </row>
    <row r="331" spans="2:26" s="10" customFormat="1" x14ac:dyDescent="0.25"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 s="113"/>
      <c r="R331" s="13"/>
      <c r="S331" s="13"/>
      <c r="T331" s="13"/>
      <c r="U331" s="13"/>
      <c r="V331" s="14"/>
      <c r="W331" s="14"/>
      <c r="X331"/>
      <c r="Y331"/>
      <c r="Z331"/>
    </row>
    <row r="332" spans="2:26" s="10" customFormat="1" x14ac:dyDescent="0.25"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 s="113"/>
      <c r="R332" s="13"/>
      <c r="S332" s="13"/>
      <c r="T332" s="13"/>
      <c r="U332" s="13"/>
      <c r="V332" s="14"/>
      <c r="W332" s="14"/>
      <c r="X332"/>
      <c r="Y332"/>
      <c r="Z332"/>
    </row>
    <row r="333" spans="2:26" s="10" customFormat="1" x14ac:dyDescent="0.25"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 s="113"/>
      <c r="R333" s="13"/>
      <c r="S333" s="13"/>
      <c r="T333" s="13"/>
      <c r="U333" s="13"/>
      <c r="V333" s="14"/>
      <c r="W333" s="14"/>
      <c r="X333"/>
      <c r="Y333"/>
      <c r="Z333"/>
    </row>
    <row r="334" spans="2:26" s="10" customFormat="1" x14ac:dyDescent="0.25"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 s="113"/>
      <c r="R334" s="13"/>
      <c r="S334" s="13"/>
      <c r="T334" s="13"/>
      <c r="U334" s="13"/>
      <c r="V334" s="14"/>
      <c r="W334" s="14"/>
      <c r="X334"/>
      <c r="Y334"/>
      <c r="Z334"/>
    </row>
    <row r="335" spans="2:26" s="10" customFormat="1" x14ac:dyDescent="0.25"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 s="113"/>
      <c r="R335" s="13"/>
      <c r="S335" s="13"/>
      <c r="T335" s="13"/>
      <c r="U335" s="13"/>
      <c r="V335" s="14"/>
      <c r="W335" s="14"/>
      <c r="X335"/>
      <c r="Y335"/>
      <c r="Z335"/>
    </row>
    <row r="336" spans="2:26" s="10" customFormat="1" x14ac:dyDescent="0.25"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 s="113"/>
      <c r="R336" s="13"/>
      <c r="S336" s="13"/>
      <c r="T336" s="13"/>
      <c r="U336" s="13"/>
      <c r="V336" s="14"/>
      <c r="W336" s="14"/>
      <c r="X336"/>
      <c r="Y336"/>
      <c r="Z336"/>
    </row>
    <row r="337" spans="2:26" s="10" customFormat="1" x14ac:dyDescent="0.25"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 s="113"/>
      <c r="R337" s="13"/>
      <c r="S337" s="13"/>
      <c r="T337" s="13"/>
      <c r="U337" s="13"/>
      <c r="V337" s="14"/>
      <c r="W337" s="14"/>
      <c r="X337"/>
      <c r="Y337"/>
      <c r="Z337"/>
    </row>
    <row r="338" spans="2:26" s="10" customFormat="1" x14ac:dyDescent="0.25"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 s="113"/>
      <c r="R338" s="13"/>
      <c r="S338" s="13"/>
      <c r="T338" s="13"/>
      <c r="U338" s="13"/>
      <c r="V338" s="14"/>
      <c r="W338" s="14"/>
      <c r="X338"/>
      <c r="Y338"/>
      <c r="Z338"/>
    </row>
    <row r="339" spans="2:26" s="10" customFormat="1" x14ac:dyDescent="0.25"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 s="113"/>
      <c r="R339" s="13"/>
      <c r="S339" s="13"/>
      <c r="T339" s="13"/>
      <c r="U339" s="13"/>
      <c r="V339" s="14"/>
      <c r="W339" s="14"/>
      <c r="X339"/>
      <c r="Y339"/>
      <c r="Z339"/>
    </row>
    <row r="340" spans="2:26" s="10" customFormat="1" x14ac:dyDescent="0.25"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 s="113"/>
      <c r="R340" s="13"/>
      <c r="S340" s="13"/>
      <c r="T340" s="13"/>
      <c r="U340" s="13"/>
      <c r="V340" s="14"/>
      <c r="W340" s="14"/>
      <c r="X340"/>
      <c r="Y340"/>
      <c r="Z340"/>
    </row>
    <row r="341" spans="2:26" s="10" customFormat="1" x14ac:dyDescent="0.25"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 s="113"/>
      <c r="R341" s="13"/>
      <c r="S341" s="13"/>
      <c r="T341" s="13"/>
      <c r="U341" s="13"/>
      <c r="V341" s="14"/>
      <c r="W341" s="14"/>
      <c r="X341"/>
      <c r="Y341"/>
      <c r="Z341"/>
    </row>
    <row r="342" spans="2:26" s="10" customFormat="1" x14ac:dyDescent="0.25"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 s="113"/>
      <c r="R342" s="13"/>
      <c r="S342" s="13"/>
      <c r="T342" s="13"/>
      <c r="U342" s="13"/>
      <c r="V342" s="14"/>
      <c r="W342" s="14"/>
      <c r="X342"/>
      <c r="Y342"/>
      <c r="Z342"/>
    </row>
    <row r="343" spans="2:26" s="10" customFormat="1" x14ac:dyDescent="0.25"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 s="113"/>
      <c r="R343" s="13"/>
      <c r="S343" s="13"/>
      <c r="T343" s="13"/>
      <c r="U343" s="13"/>
      <c r="V343" s="14"/>
      <c r="W343" s="14"/>
      <c r="X343"/>
      <c r="Y343"/>
      <c r="Z343"/>
    </row>
    <row r="344" spans="2:26" s="10" customFormat="1" x14ac:dyDescent="0.25"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 s="113"/>
      <c r="R344" s="13"/>
      <c r="S344" s="13"/>
      <c r="T344" s="13"/>
      <c r="U344" s="13"/>
      <c r="V344" s="14"/>
      <c r="W344" s="14"/>
      <c r="X344"/>
      <c r="Y344"/>
      <c r="Z344"/>
    </row>
    <row r="345" spans="2:26" s="10" customFormat="1" x14ac:dyDescent="0.25"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 s="113"/>
      <c r="R345" s="13"/>
      <c r="S345" s="13"/>
      <c r="T345" s="13"/>
      <c r="U345" s="13"/>
      <c r="V345" s="14"/>
      <c r="W345" s="14"/>
      <c r="X345"/>
      <c r="Y345"/>
      <c r="Z345"/>
    </row>
    <row r="346" spans="2:26" s="10" customFormat="1" x14ac:dyDescent="0.25"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 s="113"/>
      <c r="R346" s="13"/>
      <c r="S346" s="13"/>
      <c r="T346" s="13"/>
      <c r="U346" s="13"/>
      <c r="V346" s="14"/>
      <c r="W346" s="14"/>
      <c r="X346"/>
      <c r="Y346"/>
      <c r="Z346"/>
    </row>
    <row r="347" spans="2:26" s="10" customFormat="1" x14ac:dyDescent="0.25"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 s="113"/>
      <c r="R347" s="13"/>
      <c r="S347" s="13"/>
      <c r="T347" s="13"/>
      <c r="U347" s="13"/>
      <c r="V347" s="14"/>
      <c r="W347" s="14"/>
      <c r="X347"/>
      <c r="Y347"/>
      <c r="Z347"/>
    </row>
    <row r="348" spans="2:26" s="10" customFormat="1" x14ac:dyDescent="0.25"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 s="113"/>
      <c r="R348" s="13"/>
      <c r="S348" s="13"/>
      <c r="T348" s="13"/>
      <c r="U348" s="13"/>
      <c r="V348" s="14"/>
      <c r="W348" s="14"/>
      <c r="X348"/>
      <c r="Y348"/>
      <c r="Z348"/>
    </row>
    <row r="349" spans="2:26" s="10" customFormat="1" x14ac:dyDescent="0.25"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 s="113"/>
      <c r="R349" s="13"/>
      <c r="S349" s="13"/>
      <c r="T349" s="13"/>
      <c r="U349" s="13"/>
      <c r="V349" s="14"/>
      <c r="W349" s="14"/>
      <c r="X349"/>
      <c r="Y349"/>
      <c r="Z349"/>
    </row>
    <row r="350" spans="2:26" s="10" customFormat="1" x14ac:dyDescent="0.25"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 s="113"/>
      <c r="R350" s="13"/>
      <c r="S350" s="13"/>
      <c r="T350" s="13"/>
      <c r="U350" s="13"/>
      <c r="V350" s="14"/>
      <c r="W350" s="14"/>
      <c r="X350"/>
      <c r="Y350"/>
      <c r="Z350"/>
    </row>
    <row r="351" spans="2:26" s="10" customFormat="1" x14ac:dyDescent="0.25"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 s="113"/>
      <c r="R351" s="13"/>
      <c r="S351" s="13"/>
      <c r="T351" s="13"/>
      <c r="U351" s="13"/>
      <c r="V351" s="14"/>
      <c r="W351" s="14"/>
      <c r="X351"/>
      <c r="Y351"/>
      <c r="Z351"/>
    </row>
    <row r="352" spans="2:26" s="10" customFormat="1" x14ac:dyDescent="0.25"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 s="113"/>
      <c r="R352" s="13"/>
      <c r="S352" s="13"/>
      <c r="T352" s="13"/>
      <c r="U352" s="13"/>
      <c r="V352" s="14"/>
      <c r="W352" s="14"/>
      <c r="X352"/>
      <c r="Y352"/>
      <c r="Z352"/>
    </row>
    <row r="353" spans="2:26" s="10" customFormat="1" x14ac:dyDescent="0.25"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 s="113"/>
      <c r="R353" s="13"/>
      <c r="S353" s="13"/>
      <c r="T353" s="13"/>
      <c r="U353" s="13"/>
      <c r="V353" s="14"/>
      <c r="W353" s="14"/>
      <c r="X353"/>
      <c r="Y353"/>
      <c r="Z353"/>
    </row>
    <row r="354" spans="2:26" s="10" customFormat="1" x14ac:dyDescent="0.25"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 s="113"/>
      <c r="R354" s="13"/>
      <c r="S354" s="13"/>
      <c r="T354" s="13"/>
      <c r="U354" s="13"/>
      <c r="V354" s="14"/>
      <c r="W354" s="14"/>
      <c r="X354"/>
      <c r="Y354"/>
      <c r="Z354"/>
    </row>
    <row r="355" spans="2:26" s="10" customFormat="1" x14ac:dyDescent="0.25"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 s="113"/>
      <c r="R355" s="13"/>
      <c r="S355" s="13"/>
      <c r="T355" s="13"/>
      <c r="U355" s="13"/>
      <c r="V355" s="14"/>
      <c r="W355" s="14"/>
      <c r="X355"/>
      <c r="Y355"/>
      <c r="Z355"/>
    </row>
    <row r="356" spans="2:26" s="10" customFormat="1" x14ac:dyDescent="0.25"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 s="113"/>
      <c r="R356" s="13"/>
      <c r="S356" s="13"/>
      <c r="T356" s="13"/>
      <c r="U356" s="13"/>
      <c r="V356" s="14"/>
      <c r="W356" s="14"/>
      <c r="X356"/>
      <c r="Y356"/>
      <c r="Z356"/>
    </row>
    <row r="357" spans="2:26" s="10" customFormat="1" x14ac:dyDescent="0.25"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 s="113"/>
      <c r="R357" s="13"/>
      <c r="S357" s="13"/>
      <c r="T357" s="13"/>
      <c r="U357" s="13"/>
      <c r="V357" s="14"/>
      <c r="W357" s="14"/>
      <c r="X357"/>
      <c r="Y357"/>
      <c r="Z357"/>
    </row>
    <row r="358" spans="2:26" s="10" customFormat="1" x14ac:dyDescent="0.25"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 s="113"/>
      <c r="R358" s="13"/>
      <c r="S358" s="13"/>
      <c r="T358" s="13"/>
      <c r="U358" s="13"/>
      <c r="V358" s="14"/>
      <c r="W358" s="14"/>
      <c r="X358"/>
      <c r="Y358"/>
      <c r="Z358"/>
    </row>
    <row r="359" spans="2:26" s="10" customFormat="1" x14ac:dyDescent="0.25"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 s="113"/>
      <c r="R359" s="13"/>
      <c r="S359" s="13"/>
      <c r="T359" s="13"/>
      <c r="U359" s="13"/>
      <c r="V359" s="14"/>
      <c r="W359" s="14"/>
      <c r="X359"/>
      <c r="Y359"/>
      <c r="Z359"/>
    </row>
    <row r="360" spans="2:26" s="10" customFormat="1" x14ac:dyDescent="0.25"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 s="113"/>
      <c r="R360" s="13"/>
      <c r="S360" s="13"/>
      <c r="T360" s="13"/>
      <c r="U360" s="13"/>
      <c r="V360" s="14"/>
      <c r="W360" s="14"/>
      <c r="X360"/>
      <c r="Y360"/>
      <c r="Z360"/>
    </row>
    <row r="361" spans="2:26" s="10" customFormat="1" x14ac:dyDescent="0.25"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 s="113"/>
      <c r="R361" s="13"/>
      <c r="S361" s="13"/>
      <c r="T361" s="13"/>
      <c r="U361" s="13"/>
      <c r="V361" s="14"/>
      <c r="W361" s="14"/>
      <c r="X361"/>
      <c r="Y361"/>
      <c r="Z361"/>
    </row>
    <row r="362" spans="2:26" s="10" customFormat="1" x14ac:dyDescent="0.25"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 s="113"/>
      <c r="R362" s="13"/>
      <c r="S362" s="13"/>
      <c r="T362" s="13"/>
      <c r="U362" s="13"/>
      <c r="V362" s="14"/>
      <c r="W362" s="14"/>
      <c r="X362"/>
      <c r="Y362"/>
      <c r="Z362"/>
    </row>
    <row r="363" spans="2:26" s="10" customFormat="1" x14ac:dyDescent="0.25"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 s="113"/>
      <c r="R363" s="13"/>
      <c r="S363" s="13"/>
      <c r="T363" s="13"/>
      <c r="U363" s="13"/>
      <c r="V363" s="14"/>
      <c r="W363" s="14"/>
      <c r="X363"/>
      <c r="Y363"/>
      <c r="Z363"/>
    </row>
    <row r="364" spans="2:26" s="10" customFormat="1" x14ac:dyDescent="0.25"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 s="113"/>
      <c r="R364" s="13"/>
      <c r="S364" s="13"/>
      <c r="T364" s="13"/>
      <c r="U364" s="13"/>
      <c r="V364" s="14"/>
      <c r="W364" s="14"/>
      <c r="X364"/>
      <c r="Y364"/>
      <c r="Z364"/>
    </row>
    <row r="365" spans="2:26" s="10" customFormat="1" x14ac:dyDescent="0.25"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 s="113"/>
      <c r="R365" s="13"/>
      <c r="S365" s="13"/>
      <c r="T365" s="13"/>
      <c r="U365" s="13"/>
      <c r="V365" s="14"/>
      <c r="W365" s="14"/>
      <c r="X365"/>
      <c r="Y365"/>
      <c r="Z365"/>
    </row>
    <row r="366" spans="2:26" s="10" customFormat="1" x14ac:dyDescent="0.25"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 s="113"/>
      <c r="R366" s="13"/>
      <c r="S366" s="13"/>
      <c r="T366" s="13"/>
      <c r="U366" s="13"/>
      <c r="V366" s="14"/>
      <c r="W366" s="14"/>
      <c r="X366"/>
      <c r="Y366"/>
      <c r="Z366"/>
    </row>
    <row r="367" spans="2:26" s="10" customFormat="1" x14ac:dyDescent="0.25"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 s="113"/>
      <c r="R367" s="13"/>
      <c r="S367" s="13"/>
      <c r="T367" s="13"/>
      <c r="U367" s="13"/>
      <c r="V367" s="14"/>
      <c r="W367" s="14"/>
      <c r="X367"/>
      <c r="Y367"/>
      <c r="Z367"/>
    </row>
    <row r="368" spans="2:26" s="10" customFormat="1" x14ac:dyDescent="0.25"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 s="113"/>
      <c r="R368" s="13"/>
      <c r="S368" s="13"/>
      <c r="T368" s="13"/>
      <c r="U368" s="13"/>
      <c r="V368" s="14"/>
      <c r="W368" s="14"/>
      <c r="X368"/>
      <c r="Y368"/>
      <c r="Z368"/>
    </row>
    <row r="369" spans="2:26" s="10" customFormat="1" x14ac:dyDescent="0.25"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 s="113"/>
      <c r="R369" s="13"/>
      <c r="S369" s="13"/>
      <c r="T369" s="13"/>
      <c r="U369" s="13"/>
      <c r="V369" s="14"/>
      <c r="W369" s="14"/>
      <c r="X369"/>
      <c r="Y369"/>
      <c r="Z369"/>
    </row>
    <row r="370" spans="2:26" s="10" customFormat="1" x14ac:dyDescent="0.25"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 s="113"/>
      <c r="R370" s="13"/>
      <c r="S370" s="13"/>
      <c r="T370" s="13"/>
      <c r="U370" s="13"/>
      <c r="V370" s="14"/>
      <c r="W370" s="14"/>
      <c r="X370"/>
      <c r="Y370"/>
      <c r="Z370"/>
    </row>
    <row r="371" spans="2:26" s="10" customFormat="1" x14ac:dyDescent="0.25"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 s="113"/>
      <c r="R371" s="13"/>
      <c r="S371" s="13"/>
      <c r="T371" s="13"/>
      <c r="U371" s="13"/>
      <c r="V371" s="14"/>
      <c r="W371" s="14"/>
      <c r="X371"/>
      <c r="Y371"/>
      <c r="Z371"/>
    </row>
    <row r="372" spans="2:26" s="10" customFormat="1" x14ac:dyDescent="0.25"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 s="113"/>
      <c r="R372" s="13"/>
      <c r="S372" s="13"/>
      <c r="T372" s="13"/>
      <c r="U372" s="13"/>
      <c r="V372" s="14"/>
      <c r="W372" s="14"/>
      <c r="X372"/>
      <c r="Y372"/>
      <c r="Z372"/>
    </row>
    <row r="373" spans="2:26" s="10" customFormat="1" x14ac:dyDescent="0.25"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 s="113"/>
      <c r="R373" s="13"/>
      <c r="S373" s="13"/>
      <c r="T373" s="13"/>
      <c r="U373" s="13"/>
      <c r="V373" s="14"/>
      <c r="W373" s="14"/>
      <c r="X373"/>
      <c r="Y373"/>
      <c r="Z373"/>
    </row>
    <row r="374" spans="2:26" s="10" customFormat="1" x14ac:dyDescent="0.25"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 s="113"/>
      <c r="R374" s="13"/>
      <c r="S374" s="13"/>
      <c r="T374" s="13"/>
      <c r="U374" s="13"/>
      <c r="V374" s="14"/>
      <c r="W374" s="14"/>
      <c r="X374"/>
      <c r="Y374"/>
      <c r="Z374"/>
    </row>
    <row r="375" spans="2:26" s="10" customFormat="1" x14ac:dyDescent="0.25"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 s="113"/>
      <c r="R375" s="13"/>
      <c r="S375" s="13"/>
      <c r="T375" s="13"/>
      <c r="U375" s="13"/>
      <c r="V375" s="14"/>
      <c r="W375" s="14"/>
      <c r="X375"/>
      <c r="Y375"/>
      <c r="Z375"/>
    </row>
    <row r="376" spans="2:26" s="10" customFormat="1" x14ac:dyDescent="0.25"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 s="113"/>
      <c r="R376" s="13"/>
      <c r="S376" s="13"/>
      <c r="T376" s="13"/>
      <c r="U376" s="13"/>
      <c r="V376" s="14"/>
      <c r="W376" s="14"/>
      <c r="X376"/>
      <c r="Y376"/>
      <c r="Z376"/>
    </row>
    <row r="377" spans="2:26" s="10" customFormat="1" x14ac:dyDescent="0.25"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 s="113"/>
      <c r="R377" s="13"/>
      <c r="S377" s="13"/>
      <c r="T377" s="13"/>
      <c r="U377" s="13"/>
      <c r="V377" s="14"/>
      <c r="W377" s="14"/>
      <c r="X377"/>
      <c r="Y377"/>
      <c r="Z377"/>
    </row>
    <row r="378" spans="2:26" s="10" customFormat="1" x14ac:dyDescent="0.25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 s="113"/>
      <c r="R378" s="13"/>
      <c r="S378" s="13"/>
      <c r="T378" s="13"/>
      <c r="U378" s="13"/>
      <c r="V378" s="14"/>
      <c r="W378" s="14"/>
      <c r="X378"/>
      <c r="Y378"/>
      <c r="Z378"/>
    </row>
    <row r="379" spans="2:26" s="10" customFormat="1" x14ac:dyDescent="0.25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 s="113"/>
      <c r="R379" s="13"/>
      <c r="S379" s="13"/>
      <c r="T379" s="13"/>
      <c r="U379" s="13"/>
      <c r="V379" s="14"/>
      <c r="W379" s="14"/>
      <c r="X379"/>
      <c r="Y379"/>
      <c r="Z379"/>
    </row>
    <row r="380" spans="2:26" s="10" customFormat="1" x14ac:dyDescent="0.25"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 s="113"/>
      <c r="R380" s="13"/>
      <c r="S380" s="13"/>
      <c r="T380" s="13"/>
      <c r="U380" s="13"/>
      <c r="V380" s="14"/>
      <c r="W380" s="14"/>
      <c r="X380"/>
      <c r="Y380"/>
      <c r="Z380"/>
    </row>
    <row r="381" spans="2:26" s="10" customFormat="1" x14ac:dyDescent="0.25"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 s="113"/>
      <c r="R381" s="13"/>
      <c r="S381" s="13"/>
      <c r="T381" s="13"/>
      <c r="U381" s="13"/>
      <c r="V381" s="14"/>
      <c r="W381" s="14"/>
      <c r="X381"/>
      <c r="Y381"/>
      <c r="Z381"/>
    </row>
    <row r="382" spans="2:26" s="10" customFormat="1" x14ac:dyDescent="0.25"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 s="113"/>
      <c r="R382" s="13"/>
      <c r="S382" s="13"/>
      <c r="T382" s="13"/>
      <c r="U382" s="13"/>
      <c r="V382" s="14"/>
      <c r="W382" s="14"/>
      <c r="X382"/>
      <c r="Y382"/>
      <c r="Z382"/>
    </row>
    <row r="383" spans="2:26" s="10" customFormat="1" x14ac:dyDescent="0.25"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 s="113"/>
      <c r="R383" s="13"/>
      <c r="S383" s="13"/>
      <c r="T383" s="13"/>
      <c r="U383" s="13"/>
      <c r="V383" s="14"/>
      <c r="W383" s="14"/>
      <c r="X383"/>
      <c r="Y383"/>
      <c r="Z383"/>
    </row>
    <row r="384" spans="2:26" s="10" customFormat="1" x14ac:dyDescent="0.25"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 s="113"/>
      <c r="R384" s="13"/>
      <c r="S384" s="13"/>
      <c r="T384" s="13"/>
      <c r="U384" s="13"/>
      <c r="V384" s="14"/>
      <c r="W384" s="14"/>
      <c r="X384"/>
      <c r="Y384"/>
      <c r="Z384"/>
    </row>
    <row r="385" spans="2:26" s="10" customFormat="1" x14ac:dyDescent="0.25"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 s="113"/>
      <c r="R385" s="13"/>
      <c r="S385" s="13"/>
      <c r="T385" s="13"/>
      <c r="U385" s="13"/>
      <c r="V385" s="14"/>
      <c r="W385" s="14"/>
      <c r="X385"/>
      <c r="Y385"/>
      <c r="Z385"/>
    </row>
    <row r="386" spans="2:26" s="10" customFormat="1" x14ac:dyDescent="0.25"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 s="113"/>
      <c r="R386" s="13"/>
      <c r="S386" s="13"/>
      <c r="T386" s="13"/>
      <c r="U386" s="13"/>
      <c r="V386" s="14"/>
      <c r="W386" s="14"/>
      <c r="X386"/>
      <c r="Y386"/>
      <c r="Z386"/>
    </row>
    <row r="387" spans="2:26" s="10" customFormat="1" x14ac:dyDescent="0.25"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 s="113"/>
      <c r="R387" s="13"/>
      <c r="S387" s="13"/>
      <c r="T387" s="13"/>
      <c r="U387" s="13"/>
      <c r="V387" s="14"/>
      <c r="W387" s="14"/>
      <c r="X387"/>
      <c r="Y387"/>
      <c r="Z387"/>
    </row>
    <row r="388" spans="2:26" s="10" customFormat="1" x14ac:dyDescent="0.25"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 s="113"/>
      <c r="R388" s="13"/>
      <c r="S388" s="13"/>
      <c r="T388" s="13"/>
      <c r="U388" s="13"/>
      <c r="V388" s="14"/>
      <c r="W388" s="14"/>
      <c r="X388"/>
      <c r="Y388"/>
      <c r="Z388"/>
    </row>
    <row r="389" spans="2:26" s="10" customFormat="1" x14ac:dyDescent="0.25"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 s="113"/>
      <c r="R389" s="13"/>
      <c r="S389" s="13"/>
      <c r="T389" s="13"/>
      <c r="U389" s="13"/>
      <c r="V389" s="14"/>
      <c r="W389" s="14"/>
      <c r="X389"/>
      <c r="Y389"/>
      <c r="Z389"/>
    </row>
    <row r="390" spans="2:26" s="10" customFormat="1" x14ac:dyDescent="0.25"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 s="113"/>
      <c r="R390" s="13"/>
      <c r="S390" s="13"/>
      <c r="T390" s="13"/>
      <c r="U390" s="13"/>
      <c r="V390" s="14"/>
      <c r="W390" s="14"/>
      <c r="X390"/>
      <c r="Y390"/>
      <c r="Z390"/>
    </row>
    <row r="391" spans="2:26" s="10" customFormat="1" x14ac:dyDescent="0.25"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 s="113"/>
      <c r="R391" s="13"/>
      <c r="S391" s="13"/>
      <c r="T391" s="13"/>
      <c r="U391" s="13"/>
      <c r="V391" s="14"/>
      <c r="W391" s="14"/>
      <c r="X391"/>
      <c r="Y391"/>
      <c r="Z391"/>
    </row>
    <row r="392" spans="2:26" s="10" customFormat="1" x14ac:dyDescent="0.25"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 s="113"/>
      <c r="R392" s="13"/>
      <c r="S392" s="13"/>
      <c r="T392" s="13"/>
      <c r="U392" s="13"/>
      <c r="V392" s="14"/>
      <c r="W392" s="14"/>
      <c r="X392"/>
      <c r="Y392"/>
      <c r="Z392"/>
    </row>
    <row r="393" spans="2:26" s="10" customFormat="1" x14ac:dyDescent="0.25"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 s="113"/>
      <c r="R393" s="13"/>
      <c r="S393" s="13"/>
      <c r="T393" s="13"/>
      <c r="U393" s="13"/>
      <c r="V393" s="14"/>
      <c r="W393" s="14"/>
      <c r="X393"/>
      <c r="Y393"/>
      <c r="Z393"/>
    </row>
    <row r="394" spans="2:26" s="10" customFormat="1" x14ac:dyDescent="0.25"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 s="113"/>
      <c r="R394" s="13"/>
      <c r="S394" s="13"/>
      <c r="T394" s="13"/>
      <c r="U394" s="13"/>
      <c r="V394" s="14"/>
      <c r="W394" s="14"/>
      <c r="X394"/>
      <c r="Y394"/>
      <c r="Z394"/>
    </row>
    <row r="395" spans="2:26" s="10" customFormat="1" x14ac:dyDescent="0.25"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 s="113"/>
      <c r="R395" s="13"/>
      <c r="S395" s="13"/>
      <c r="T395" s="13"/>
      <c r="U395" s="13"/>
      <c r="V395" s="14"/>
      <c r="W395" s="14"/>
      <c r="X395"/>
      <c r="Y395"/>
      <c r="Z395"/>
    </row>
    <row r="396" spans="2:26" s="10" customFormat="1" x14ac:dyDescent="0.25"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 s="113"/>
      <c r="R396" s="13"/>
      <c r="S396" s="13"/>
      <c r="T396" s="13"/>
      <c r="U396" s="13"/>
      <c r="V396" s="14"/>
      <c r="W396" s="14"/>
      <c r="X396"/>
      <c r="Y396"/>
      <c r="Z396"/>
    </row>
    <row r="397" spans="2:26" s="10" customFormat="1" x14ac:dyDescent="0.25"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 s="113"/>
      <c r="R397" s="13"/>
      <c r="S397" s="13"/>
      <c r="T397" s="13"/>
      <c r="U397" s="13"/>
      <c r="V397" s="14"/>
      <c r="W397" s="14"/>
      <c r="X397"/>
      <c r="Y397"/>
      <c r="Z397"/>
    </row>
    <row r="398" spans="2:26" s="10" customFormat="1" x14ac:dyDescent="0.25"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 s="113"/>
      <c r="R398" s="13"/>
      <c r="S398" s="13"/>
      <c r="T398" s="13"/>
      <c r="U398" s="13"/>
      <c r="V398" s="14"/>
      <c r="W398" s="14"/>
      <c r="X398"/>
      <c r="Y398"/>
      <c r="Z398"/>
    </row>
    <row r="399" spans="2:26" s="10" customFormat="1" x14ac:dyDescent="0.25"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 s="113"/>
      <c r="R399" s="13"/>
      <c r="S399" s="13"/>
      <c r="T399" s="13"/>
      <c r="U399" s="13"/>
      <c r="V399" s="14"/>
      <c r="W399" s="14"/>
      <c r="X399"/>
      <c r="Y399"/>
      <c r="Z399"/>
    </row>
    <row r="400" spans="2:26" s="10" customFormat="1" x14ac:dyDescent="0.25"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 s="113"/>
      <c r="R400" s="13"/>
      <c r="S400" s="13"/>
      <c r="T400" s="13"/>
      <c r="U400" s="13"/>
      <c r="V400" s="14"/>
      <c r="W400" s="14"/>
      <c r="X400"/>
      <c r="Y400"/>
      <c r="Z400"/>
    </row>
    <row r="401" spans="2:26" s="10" customFormat="1" x14ac:dyDescent="0.25"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 s="113"/>
      <c r="R401" s="13"/>
      <c r="S401" s="13"/>
      <c r="T401" s="13"/>
      <c r="U401" s="13"/>
      <c r="V401" s="14"/>
      <c r="W401" s="14"/>
      <c r="X401"/>
      <c r="Y401"/>
      <c r="Z401"/>
    </row>
    <row r="402" spans="2:26" s="10" customFormat="1" x14ac:dyDescent="0.25"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 s="113"/>
      <c r="R402" s="13"/>
      <c r="S402" s="13"/>
      <c r="T402" s="13"/>
      <c r="U402" s="13"/>
      <c r="V402" s="14"/>
      <c r="W402" s="14"/>
      <c r="X402"/>
      <c r="Y402"/>
      <c r="Z402"/>
    </row>
    <row r="403" spans="2:26" s="10" customFormat="1" x14ac:dyDescent="0.25"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 s="113"/>
      <c r="R403" s="13"/>
      <c r="S403" s="13"/>
      <c r="T403" s="13"/>
      <c r="U403" s="13"/>
      <c r="V403" s="14"/>
      <c r="W403" s="14"/>
      <c r="X403"/>
      <c r="Y403"/>
      <c r="Z403"/>
    </row>
    <row r="404" spans="2:26" s="10" customFormat="1" x14ac:dyDescent="0.25"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 s="113"/>
      <c r="R404" s="13"/>
      <c r="S404" s="13"/>
      <c r="T404" s="13"/>
      <c r="U404" s="13"/>
      <c r="V404" s="14"/>
      <c r="W404" s="14"/>
      <c r="X404"/>
      <c r="Y404"/>
      <c r="Z404"/>
    </row>
    <row r="405" spans="2:26" s="10" customFormat="1" x14ac:dyDescent="0.25"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 s="113"/>
      <c r="R405" s="13"/>
      <c r="S405" s="13"/>
      <c r="T405" s="13"/>
      <c r="U405" s="13"/>
      <c r="V405" s="14"/>
      <c r="W405" s="14"/>
      <c r="X405"/>
      <c r="Y405"/>
      <c r="Z405"/>
    </row>
    <row r="406" spans="2:26" s="10" customFormat="1" x14ac:dyDescent="0.25"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 s="113"/>
      <c r="R406" s="13"/>
      <c r="S406" s="13"/>
      <c r="T406" s="13"/>
      <c r="U406" s="13"/>
      <c r="V406" s="14"/>
      <c r="W406" s="14"/>
      <c r="X406"/>
      <c r="Y406"/>
      <c r="Z406"/>
    </row>
    <row r="407" spans="2:26" s="10" customFormat="1" x14ac:dyDescent="0.25"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 s="113"/>
      <c r="R407" s="13"/>
      <c r="S407" s="13"/>
      <c r="T407" s="13"/>
      <c r="U407" s="13"/>
      <c r="V407" s="14"/>
      <c r="W407" s="14"/>
      <c r="X407"/>
      <c r="Y407"/>
      <c r="Z407"/>
    </row>
    <row r="408" spans="2:26" s="10" customFormat="1" x14ac:dyDescent="0.25"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 s="113"/>
      <c r="R408" s="13"/>
      <c r="S408" s="13"/>
      <c r="T408" s="13"/>
      <c r="U408" s="13"/>
      <c r="V408" s="14"/>
      <c r="W408" s="14"/>
      <c r="X408"/>
      <c r="Y408"/>
      <c r="Z408"/>
    </row>
    <row r="409" spans="2:26" s="10" customFormat="1" x14ac:dyDescent="0.25"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 s="113"/>
      <c r="R409" s="13"/>
      <c r="S409" s="13"/>
      <c r="T409" s="13"/>
      <c r="U409" s="13"/>
      <c r="V409" s="14"/>
      <c r="W409" s="14"/>
      <c r="X409"/>
      <c r="Y409"/>
      <c r="Z409"/>
    </row>
    <row r="410" spans="2:26" s="10" customFormat="1" x14ac:dyDescent="0.25"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 s="113"/>
      <c r="R410" s="13"/>
      <c r="S410" s="13"/>
      <c r="T410" s="13"/>
      <c r="U410" s="13"/>
      <c r="V410" s="14"/>
      <c r="W410" s="14"/>
      <c r="X410"/>
      <c r="Y410"/>
      <c r="Z410"/>
    </row>
    <row r="411" spans="2:26" s="10" customFormat="1" x14ac:dyDescent="0.25"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 s="113"/>
      <c r="R411" s="13"/>
      <c r="S411" s="13"/>
      <c r="T411" s="13"/>
      <c r="U411" s="13"/>
      <c r="V411" s="14"/>
      <c r="W411" s="14"/>
      <c r="X411"/>
      <c r="Y411"/>
      <c r="Z411"/>
    </row>
    <row r="412" spans="2:26" s="10" customFormat="1" x14ac:dyDescent="0.25"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 s="113"/>
      <c r="R412" s="13"/>
      <c r="S412" s="13"/>
      <c r="T412" s="13"/>
      <c r="U412" s="13"/>
      <c r="V412" s="14"/>
      <c r="W412" s="14"/>
      <c r="X412"/>
      <c r="Y412"/>
      <c r="Z412"/>
    </row>
    <row r="413" spans="2:26" s="10" customFormat="1" x14ac:dyDescent="0.25"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 s="113"/>
      <c r="R413" s="13"/>
      <c r="S413" s="13"/>
      <c r="T413" s="13"/>
      <c r="U413" s="13"/>
      <c r="V413" s="14"/>
      <c r="W413" s="14"/>
      <c r="X413"/>
      <c r="Y413"/>
      <c r="Z413"/>
    </row>
    <row r="414" spans="2:26" s="10" customFormat="1" x14ac:dyDescent="0.25"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 s="113"/>
      <c r="R414" s="13"/>
      <c r="S414" s="13"/>
      <c r="T414" s="13"/>
      <c r="U414" s="13"/>
      <c r="V414" s="14"/>
      <c r="W414" s="14"/>
      <c r="X414"/>
      <c r="Y414"/>
      <c r="Z414"/>
    </row>
    <row r="415" spans="2:26" s="10" customFormat="1" x14ac:dyDescent="0.25"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 s="113"/>
      <c r="R415" s="13"/>
      <c r="S415" s="13"/>
      <c r="T415" s="13"/>
      <c r="U415" s="13"/>
      <c r="V415" s="14"/>
      <c r="W415" s="14"/>
      <c r="X415"/>
      <c r="Y415"/>
      <c r="Z415"/>
    </row>
    <row r="416" spans="2:26" s="10" customFormat="1" x14ac:dyDescent="0.25"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 s="113"/>
      <c r="R416" s="13"/>
      <c r="S416" s="13"/>
      <c r="T416" s="13"/>
      <c r="U416" s="13"/>
      <c r="V416" s="14"/>
      <c r="W416" s="14"/>
      <c r="X416"/>
      <c r="Y416"/>
      <c r="Z416"/>
    </row>
    <row r="417" spans="2:26" s="10" customFormat="1" x14ac:dyDescent="0.25"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 s="113"/>
      <c r="R417" s="13"/>
      <c r="S417" s="13"/>
      <c r="T417" s="13"/>
      <c r="U417" s="13"/>
      <c r="V417" s="14"/>
      <c r="W417" s="14"/>
      <c r="X417"/>
      <c r="Y417"/>
      <c r="Z417"/>
    </row>
    <row r="418" spans="2:26" s="10" customFormat="1" x14ac:dyDescent="0.25"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 s="113"/>
      <c r="R418" s="13"/>
      <c r="S418" s="13"/>
      <c r="T418" s="13"/>
      <c r="U418" s="13"/>
      <c r="V418" s="14"/>
      <c r="W418" s="14"/>
      <c r="X418"/>
      <c r="Y418"/>
      <c r="Z418"/>
    </row>
    <row r="419" spans="2:26" s="10" customFormat="1" x14ac:dyDescent="0.25"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 s="113"/>
      <c r="R419" s="13"/>
      <c r="S419" s="13"/>
      <c r="T419" s="13"/>
      <c r="U419" s="13"/>
      <c r="V419" s="14"/>
      <c r="W419" s="14"/>
      <c r="X419"/>
      <c r="Y419"/>
      <c r="Z419"/>
    </row>
    <row r="420" spans="2:26" s="10" customFormat="1" x14ac:dyDescent="0.25"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 s="113"/>
      <c r="R420" s="13"/>
      <c r="S420" s="13"/>
      <c r="T420" s="13"/>
      <c r="U420" s="13"/>
      <c r="V420" s="14"/>
      <c r="W420" s="14"/>
      <c r="X420"/>
      <c r="Y420"/>
      <c r="Z420"/>
    </row>
    <row r="421" spans="2:26" s="10" customFormat="1" x14ac:dyDescent="0.25"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 s="113"/>
      <c r="R421" s="13"/>
      <c r="S421" s="13"/>
      <c r="T421" s="13"/>
      <c r="U421" s="13"/>
      <c r="V421" s="14"/>
      <c r="W421" s="14"/>
      <c r="X421"/>
      <c r="Y421"/>
      <c r="Z421"/>
    </row>
    <row r="422" spans="2:26" s="10" customFormat="1" x14ac:dyDescent="0.25"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 s="113"/>
      <c r="R422" s="13"/>
      <c r="S422" s="13"/>
      <c r="T422" s="13"/>
      <c r="U422" s="13"/>
      <c r="V422" s="14"/>
      <c r="W422" s="14"/>
      <c r="X422"/>
      <c r="Y422"/>
      <c r="Z422"/>
    </row>
    <row r="423" spans="2:26" s="10" customFormat="1" x14ac:dyDescent="0.25"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 s="113"/>
      <c r="R423" s="13"/>
      <c r="S423" s="13"/>
      <c r="T423" s="13"/>
      <c r="U423" s="13"/>
      <c r="V423" s="14"/>
      <c r="W423" s="14"/>
      <c r="X423"/>
      <c r="Y423"/>
      <c r="Z423"/>
    </row>
    <row r="424" spans="2:26" s="10" customFormat="1" x14ac:dyDescent="0.25"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 s="113"/>
      <c r="R424" s="13"/>
      <c r="S424" s="13"/>
      <c r="T424" s="13"/>
      <c r="U424" s="13"/>
      <c r="V424" s="14"/>
      <c r="W424" s="14"/>
      <c r="X424"/>
      <c r="Y424"/>
      <c r="Z424"/>
    </row>
    <row r="425" spans="2:26" s="10" customFormat="1" x14ac:dyDescent="0.25"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 s="113"/>
      <c r="R425" s="13"/>
      <c r="S425" s="13"/>
      <c r="T425" s="13"/>
      <c r="U425" s="13"/>
      <c r="V425" s="14"/>
      <c r="W425" s="14"/>
      <c r="X425"/>
      <c r="Y425"/>
      <c r="Z425"/>
    </row>
    <row r="426" spans="2:26" s="10" customFormat="1" x14ac:dyDescent="0.25"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 s="113"/>
      <c r="R426" s="13"/>
      <c r="S426" s="13"/>
      <c r="T426" s="13"/>
      <c r="U426" s="13"/>
      <c r="V426" s="14"/>
      <c r="W426" s="14"/>
      <c r="X426"/>
      <c r="Y426"/>
      <c r="Z426"/>
    </row>
    <row r="427" spans="2:26" s="10" customFormat="1" x14ac:dyDescent="0.25"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 s="113"/>
      <c r="R427" s="13"/>
      <c r="S427" s="13"/>
      <c r="T427" s="13"/>
      <c r="U427" s="13"/>
      <c r="V427" s="14"/>
      <c r="W427" s="14"/>
      <c r="X427"/>
      <c r="Y427"/>
      <c r="Z427"/>
    </row>
    <row r="428" spans="2:26" s="10" customFormat="1" x14ac:dyDescent="0.25"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 s="113"/>
      <c r="R428" s="13"/>
      <c r="S428" s="13"/>
      <c r="T428" s="13"/>
      <c r="U428" s="13"/>
      <c r="V428" s="14"/>
      <c r="W428" s="14"/>
      <c r="X428"/>
      <c r="Y428"/>
      <c r="Z428"/>
    </row>
    <row r="429" spans="2:26" s="10" customFormat="1" x14ac:dyDescent="0.25"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 s="113"/>
      <c r="R429" s="13"/>
      <c r="S429" s="13"/>
      <c r="T429" s="13"/>
      <c r="U429" s="13"/>
      <c r="V429" s="14"/>
      <c r="W429" s="14"/>
      <c r="X429"/>
      <c r="Y429"/>
      <c r="Z429"/>
    </row>
    <row r="430" spans="2:26" s="10" customFormat="1" x14ac:dyDescent="0.25"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 s="113"/>
      <c r="R430" s="13"/>
      <c r="S430" s="13"/>
      <c r="T430" s="13"/>
      <c r="U430" s="13"/>
      <c r="V430" s="14"/>
      <c r="W430" s="14"/>
      <c r="X430"/>
      <c r="Y430"/>
      <c r="Z430"/>
    </row>
    <row r="431" spans="2:26" s="10" customFormat="1" x14ac:dyDescent="0.25"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 s="113"/>
      <c r="R431" s="13"/>
      <c r="S431" s="13"/>
      <c r="T431" s="13"/>
      <c r="U431" s="13"/>
      <c r="V431" s="14"/>
      <c r="W431" s="14"/>
      <c r="X431"/>
      <c r="Y431"/>
      <c r="Z431"/>
    </row>
    <row r="432" spans="2:26" s="10" customFormat="1" x14ac:dyDescent="0.25"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 s="113"/>
      <c r="R432" s="13"/>
      <c r="S432" s="13"/>
      <c r="T432" s="13"/>
      <c r="U432" s="13"/>
      <c r="V432" s="14"/>
      <c r="W432" s="14"/>
      <c r="X432"/>
      <c r="Y432"/>
      <c r="Z432"/>
    </row>
    <row r="433" spans="2:26" s="10" customFormat="1" x14ac:dyDescent="0.25"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 s="113"/>
      <c r="R433" s="13"/>
      <c r="S433" s="13"/>
      <c r="T433" s="13"/>
      <c r="U433" s="13"/>
      <c r="V433" s="14"/>
      <c r="W433" s="14"/>
      <c r="X433"/>
      <c r="Y433"/>
      <c r="Z433"/>
    </row>
    <row r="434" spans="2:26" s="10" customFormat="1" x14ac:dyDescent="0.25"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 s="113"/>
      <c r="R434" s="13"/>
      <c r="S434" s="13"/>
      <c r="T434" s="13"/>
      <c r="U434" s="13"/>
      <c r="V434" s="14"/>
      <c r="W434" s="14"/>
      <c r="X434"/>
      <c r="Y434"/>
      <c r="Z434"/>
    </row>
    <row r="435" spans="2:26" s="10" customFormat="1" x14ac:dyDescent="0.25"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 s="113"/>
      <c r="R435" s="13"/>
      <c r="S435" s="13"/>
      <c r="T435" s="13"/>
      <c r="U435" s="13"/>
      <c r="V435" s="14"/>
      <c r="W435" s="14"/>
      <c r="X435"/>
      <c r="Y435"/>
      <c r="Z435"/>
    </row>
    <row r="436" spans="2:26" s="10" customFormat="1" x14ac:dyDescent="0.25"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 s="113"/>
      <c r="R436" s="13"/>
      <c r="S436" s="13"/>
      <c r="T436" s="13"/>
      <c r="U436" s="13"/>
      <c r="V436" s="14"/>
      <c r="W436" s="14"/>
      <c r="X436"/>
      <c r="Y436"/>
      <c r="Z436"/>
    </row>
    <row r="437" spans="2:26" s="10" customFormat="1" x14ac:dyDescent="0.25"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 s="113"/>
      <c r="R437" s="13"/>
      <c r="S437" s="13"/>
      <c r="T437" s="13"/>
      <c r="U437" s="13"/>
      <c r="V437" s="14"/>
      <c r="W437" s="14"/>
      <c r="X437"/>
      <c r="Y437"/>
      <c r="Z437"/>
    </row>
    <row r="438" spans="2:26" s="10" customFormat="1" x14ac:dyDescent="0.25"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 s="113"/>
      <c r="R438" s="13"/>
      <c r="S438" s="13"/>
      <c r="T438" s="13"/>
      <c r="U438" s="13"/>
      <c r="V438" s="14"/>
      <c r="W438" s="14"/>
      <c r="X438"/>
      <c r="Y438"/>
      <c r="Z438"/>
    </row>
    <row r="439" spans="2:26" s="10" customFormat="1" x14ac:dyDescent="0.25"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 s="113"/>
      <c r="R439" s="13"/>
      <c r="S439" s="13"/>
      <c r="T439" s="13"/>
      <c r="U439" s="13"/>
      <c r="V439" s="14"/>
      <c r="W439" s="14"/>
      <c r="X439"/>
      <c r="Y439"/>
      <c r="Z439"/>
    </row>
    <row r="440" spans="2:26" s="10" customFormat="1" x14ac:dyDescent="0.25"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 s="113"/>
      <c r="R440" s="13"/>
      <c r="S440" s="13"/>
      <c r="T440" s="13"/>
      <c r="U440" s="13"/>
      <c r="V440" s="14"/>
      <c r="W440" s="14"/>
      <c r="X440"/>
      <c r="Y440"/>
      <c r="Z440"/>
    </row>
    <row r="441" spans="2:26" s="10" customFormat="1" x14ac:dyDescent="0.25"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 s="113"/>
      <c r="R441" s="13"/>
      <c r="S441" s="13"/>
      <c r="T441" s="13"/>
      <c r="U441" s="13"/>
      <c r="V441" s="14"/>
      <c r="W441" s="14"/>
      <c r="X441"/>
      <c r="Y441"/>
      <c r="Z441"/>
    </row>
    <row r="442" spans="2:26" s="10" customFormat="1" x14ac:dyDescent="0.25"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 s="113"/>
      <c r="R442" s="13"/>
      <c r="S442" s="13"/>
      <c r="T442" s="13"/>
      <c r="U442" s="13"/>
      <c r="V442" s="14"/>
      <c r="W442" s="14"/>
      <c r="X442"/>
      <c r="Y442"/>
      <c r="Z442"/>
    </row>
    <row r="443" spans="2:26" s="10" customFormat="1" x14ac:dyDescent="0.25"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 s="113"/>
      <c r="R443" s="13"/>
      <c r="S443" s="13"/>
      <c r="T443" s="13"/>
      <c r="U443" s="13"/>
      <c r="V443" s="14"/>
      <c r="W443" s="14"/>
      <c r="X443"/>
      <c r="Y443"/>
      <c r="Z443"/>
    </row>
    <row r="444" spans="2:26" s="10" customFormat="1" x14ac:dyDescent="0.25"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 s="113"/>
      <c r="R444" s="13"/>
      <c r="S444" s="13"/>
      <c r="T444" s="13"/>
      <c r="U444" s="13"/>
      <c r="V444" s="14"/>
      <c r="W444" s="14"/>
      <c r="X444"/>
      <c r="Y444"/>
      <c r="Z444"/>
    </row>
    <row r="445" spans="2:26" s="10" customFormat="1" x14ac:dyDescent="0.25"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 s="113"/>
      <c r="R445" s="13"/>
      <c r="S445" s="13"/>
      <c r="T445" s="13"/>
      <c r="U445" s="13"/>
      <c r="V445" s="14"/>
      <c r="W445" s="14"/>
      <c r="X445"/>
      <c r="Y445"/>
      <c r="Z445"/>
    </row>
    <row r="446" spans="2:26" s="10" customFormat="1" x14ac:dyDescent="0.25"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 s="113"/>
      <c r="R446" s="13"/>
      <c r="S446" s="13"/>
      <c r="T446" s="13"/>
      <c r="U446" s="13"/>
      <c r="V446" s="14"/>
      <c r="W446" s="14"/>
      <c r="X446"/>
      <c r="Y446"/>
      <c r="Z446"/>
    </row>
    <row r="447" spans="2:26" s="10" customFormat="1" x14ac:dyDescent="0.25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 s="113"/>
      <c r="R447" s="13"/>
      <c r="S447" s="13"/>
      <c r="T447" s="13"/>
      <c r="U447" s="13"/>
      <c r="V447" s="14"/>
      <c r="W447" s="14"/>
      <c r="X447"/>
      <c r="Y447"/>
      <c r="Z447"/>
    </row>
    <row r="448" spans="2:26" s="10" customFormat="1" x14ac:dyDescent="0.25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 s="113"/>
      <c r="R448" s="13"/>
      <c r="S448" s="13"/>
      <c r="T448" s="13"/>
      <c r="U448" s="13"/>
      <c r="V448" s="14"/>
      <c r="W448" s="14"/>
      <c r="X448"/>
      <c r="Y448"/>
      <c r="Z448"/>
    </row>
    <row r="449" spans="2:26" s="10" customFormat="1" x14ac:dyDescent="0.25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 s="113"/>
      <c r="R449" s="13"/>
      <c r="S449" s="13"/>
      <c r="T449" s="13"/>
      <c r="U449" s="13"/>
      <c r="V449" s="14"/>
      <c r="W449" s="14"/>
      <c r="X449"/>
      <c r="Y449"/>
      <c r="Z449"/>
    </row>
    <row r="450" spans="2:26" s="10" customFormat="1" x14ac:dyDescent="0.25"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 s="113"/>
      <c r="R450" s="13"/>
      <c r="S450" s="13"/>
      <c r="T450" s="13"/>
      <c r="U450" s="13"/>
      <c r="V450" s="14"/>
      <c r="W450" s="14"/>
      <c r="X450"/>
      <c r="Y450"/>
      <c r="Z450"/>
    </row>
    <row r="451" spans="2:26" s="10" customFormat="1" x14ac:dyDescent="0.25"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 s="113"/>
      <c r="R451" s="13"/>
      <c r="S451" s="13"/>
      <c r="T451" s="13"/>
      <c r="U451" s="13"/>
      <c r="V451" s="14"/>
      <c r="W451" s="14"/>
      <c r="X451"/>
      <c r="Y451"/>
      <c r="Z451"/>
    </row>
    <row r="452" spans="2:26" s="10" customFormat="1" x14ac:dyDescent="0.25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 s="113"/>
      <c r="R452" s="13"/>
      <c r="S452" s="13"/>
      <c r="T452" s="13"/>
      <c r="U452" s="13"/>
      <c r="V452" s="14"/>
      <c r="W452" s="14"/>
      <c r="X452"/>
      <c r="Y452"/>
      <c r="Z452"/>
    </row>
    <row r="453" spans="2:26" s="10" customFormat="1" x14ac:dyDescent="0.25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 s="113"/>
      <c r="R453" s="13"/>
      <c r="S453" s="13"/>
      <c r="T453" s="13"/>
      <c r="U453" s="13"/>
      <c r="V453" s="14"/>
      <c r="W453" s="14"/>
      <c r="X453"/>
      <c r="Y453"/>
      <c r="Z453"/>
    </row>
    <row r="454" spans="2:26" s="10" customFormat="1" x14ac:dyDescent="0.25"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 s="113"/>
      <c r="R454" s="13"/>
      <c r="S454" s="13"/>
      <c r="T454" s="13"/>
      <c r="U454" s="13"/>
      <c r="V454" s="14"/>
      <c r="W454" s="14"/>
      <c r="X454"/>
      <c r="Y454"/>
      <c r="Z454"/>
    </row>
    <row r="455" spans="2:26" s="10" customFormat="1" x14ac:dyDescent="0.25"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 s="113"/>
      <c r="R455" s="13"/>
      <c r="S455" s="13"/>
      <c r="T455" s="13"/>
      <c r="U455" s="13"/>
      <c r="V455" s="14"/>
      <c r="W455" s="14"/>
      <c r="X455"/>
      <c r="Y455"/>
      <c r="Z455"/>
    </row>
    <row r="456" spans="2:26" s="10" customFormat="1" x14ac:dyDescent="0.25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 s="113"/>
      <c r="R456" s="13"/>
      <c r="S456" s="13"/>
      <c r="T456" s="13"/>
      <c r="U456" s="13"/>
      <c r="V456" s="14"/>
      <c r="W456" s="14"/>
      <c r="X456"/>
      <c r="Y456"/>
      <c r="Z456"/>
    </row>
    <row r="457" spans="2:26" s="10" customFormat="1" x14ac:dyDescent="0.25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 s="113"/>
      <c r="R457" s="13"/>
      <c r="S457" s="13"/>
      <c r="T457" s="13"/>
      <c r="U457" s="13"/>
      <c r="V457" s="14"/>
      <c r="W457" s="14"/>
      <c r="X457"/>
      <c r="Y457"/>
      <c r="Z457"/>
    </row>
    <row r="458" spans="2:26" s="10" customFormat="1" x14ac:dyDescent="0.25"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 s="113"/>
      <c r="R458" s="13"/>
      <c r="S458" s="13"/>
      <c r="T458" s="13"/>
      <c r="U458" s="13"/>
      <c r="V458" s="14"/>
      <c r="W458" s="14"/>
      <c r="X458"/>
      <c r="Y458"/>
      <c r="Z458"/>
    </row>
    <row r="459" spans="2:26" s="10" customFormat="1" x14ac:dyDescent="0.25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 s="113"/>
      <c r="R459" s="13"/>
      <c r="S459" s="13"/>
      <c r="T459" s="13"/>
      <c r="U459" s="13"/>
      <c r="V459" s="14"/>
      <c r="W459" s="14"/>
      <c r="X459"/>
      <c r="Y459"/>
      <c r="Z459"/>
    </row>
    <row r="460" spans="2:26" s="10" customFormat="1" x14ac:dyDescent="0.25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 s="113"/>
      <c r="R460" s="13"/>
      <c r="S460" s="13"/>
      <c r="T460" s="13"/>
      <c r="U460" s="13"/>
      <c r="V460" s="14"/>
      <c r="W460" s="14"/>
      <c r="X460"/>
      <c r="Y460"/>
      <c r="Z460"/>
    </row>
    <row r="461" spans="2:26" s="10" customFormat="1" x14ac:dyDescent="0.25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 s="113"/>
      <c r="R461" s="13"/>
      <c r="S461" s="13"/>
      <c r="T461" s="13"/>
      <c r="U461" s="13"/>
      <c r="V461" s="14"/>
      <c r="W461" s="14"/>
      <c r="X461"/>
      <c r="Y461"/>
      <c r="Z461"/>
    </row>
    <row r="462" spans="2:26" s="10" customFormat="1" x14ac:dyDescent="0.25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 s="113"/>
      <c r="R462" s="13"/>
      <c r="S462" s="13"/>
      <c r="T462" s="13"/>
      <c r="U462" s="13"/>
      <c r="V462" s="14"/>
      <c r="W462" s="14"/>
      <c r="X462"/>
      <c r="Y462"/>
      <c r="Z462"/>
    </row>
    <row r="463" spans="2:26" s="10" customFormat="1" x14ac:dyDescent="0.25"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 s="113"/>
      <c r="R463" s="13"/>
      <c r="S463" s="13"/>
      <c r="T463" s="13"/>
      <c r="U463" s="13"/>
      <c r="V463" s="14"/>
      <c r="W463" s="14"/>
      <c r="X463"/>
      <c r="Y463"/>
      <c r="Z463"/>
    </row>
    <row r="464" spans="2:26" s="10" customFormat="1" x14ac:dyDescent="0.25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 s="113"/>
      <c r="R464" s="13"/>
      <c r="S464" s="13"/>
      <c r="T464" s="13"/>
      <c r="U464" s="13"/>
      <c r="V464" s="14"/>
      <c r="W464" s="14"/>
      <c r="X464"/>
      <c r="Y464"/>
      <c r="Z464"/>
    </row>
    <row r="465" spans="2:26" s="10" customFormat="1" x14ac:dyDescent="0.25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 s="113"/>
      <c r="R465" s="13"/>
      <c r="S465" s="13"/>
      <c r="T465" s="13"/>
      <c r="U465" s="13"/>
      <c r="V465" s="14"/>
      <c r="W465" s="14"/>
      <c r="X465"/>
      <c r="Y465"/>
      <c r="Z465"/>
    </row>
    <row r="466" spans="2:26" s="10" customFormat="1" x14ac:dyDescent="0.25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 s="113"/>
      <c r="R466" s="13"/>
      <c r="S466" s="13"/>
      <c r="T466" s="13"/>
      <c r="U466" s="13"/>
      <c r="V466" s="14"/>
      <c r="W466" s="14"/>
      <c r="X466"/>
      <c r="Y466"/>
      <c r="Z466"/>
    </row>
    <row r="467" spans="2:26" s="10" customFormat="1" x14ac:dyDescent="0.25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 s="113"/>
      <c r="R467" s="13"/>
      <c r="S467" s="13"/>
      <c r="T467" s="13"/>
      <c r="U467" s="13"/>
      <c r="V467" s="14"/>
      <c r="W467" s="14"/>
      <c r="X467"/>
      <c r="Y467"/>
      <c r="Z467"/>
    </row>
    <row r="468" spans="2:26" s="10" customFormat="1" x14ac:dyDescent="0.25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 s="113"/>
      <c r="R468" s="13"/>
      <c r="S468" s="13"/>
      <c r="T468" s="13"/>
      <c r="U468" s="13"/>
      <c r="V468" s="14"/>
      <c r="W468" s="14"/>
      <c r="X468"/>
      <c r="Y468"/>
      <c r="Z468"/>
    </row>
    <row r="469" spans="2:26" s="10" customFormat="1" x14ac:dyDescent="0.25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 s="113"/>
      <c r="R469" s="13"/>
      <c r="S469" s="13"/>
      <c r="T469" s="13"/>
      <c r="U469" s="13"/>
      <c r="V469" s="14"/>
      <c r="W469" s="14"/>
      <c r="X469"/>
      <c r="Y469"/>
      <c r="Z469"/>
    </row>
    <row r="470" spans="2:26" s="10" customFormat="1" x14ac:dyDescent="0.25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 s="113"/>
      <c r="R470" s="13"/>
      <c r="S470" s="13"/>
      <c r="T470" s="13"/>
      <c r="U470" s="13"/>
      <c r="V470" s="14"/>
      <c r="W470" s="14"/>
      <c r="X470"/>
      <c r="Y470"/>
      <c r="Z470"/>
    </row>
    <row r="471" spans="2:26" s="10" customFormat="1" x14ac:dyDescent="0.25"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 s="113"/>
      <c r="R471" s="13"/>
      <c r="S471" s="13"/>
      <c r="T471" s="13"/>
      <c r="U471" s="13"/>
      <c r="V471" s="14"/>
      <c r="W471" s="14"/>
      <c r="X471"/>
      <c r="Y471"/>
      <c r="Z471"/>
    </row>
    <row r="472" spans="2:26" s="10" customFormat="1" x14ac:dyDescent="0.25"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 s="113"/>
      <c r="R472" s="13"/>
      <c r="S472" s="13"/>
      <c r="T472" s="13"/>
      <c r="U472" s="13"/>
      <c r="V472" s="14"/>
      <c r="W472" s="14"/>
      <c r="X472"/>
      <c r="Y472"/>
      <c r="Z472"/>
    </row>
    <row r="473" spans="2:26" s="10" customFormat="1" x14ac:dyDescent="0.25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 s="113"/>
      <c r="R473" s="13"/>
      <c r="S473" s="13"/>
      <c r="T473" s="13"/>
      <c r="U473" s="13"/>
      <c r="V473" s="14"/>
      <c r="W473" s="14"/>
      <c r="X473"/>
      <c r="Y473"/>
      <c r="Z473"/>
    </row>
    <row r="474" spans="2:26" s="10" customFormat="1" x14ac:dyDescent="0.25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 s="113"/>
      <c r="R474" s="13"/>
      <c r="S474" s="13"/>
      <c r="T474" s="13"/>
      <c r="U474" s="13"/>
      <c r="V474" s="14"/>
      <c r="W474" s="14"/>
      <c r="X474"/>
      <c r="Y474"/>
      <c r="Z474"/>
    </row>
    <row r="475" spans="2:26" s="10" customFormat="1" x14ac:dyDescent="0.25"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 s="113"/>
      <c r="R475" s="13"/>
      <c r="S475" s="13"/>
      <c r="T475" s="13"/>
      <c r="U475" s="13"/>
      <c r="V475" s="14"/>
      <c r="W475" s="14"/>
      <c r="X475"/>
      <c r="Y475"/>
      <c r="Z475"/>
    </row>
    <row r="476" spans="2:26" s="10" customFormat="1" x14ac:dyDescent="0.25"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 s="113"/>
      <c r="R476" s="13"/>
      <c r="S476" s="13"/>
      <c r="T476" s="13"/>
      <c r="U476" s="13"/>
      <c r="V476" s="14"/>
      <c r="W476" s="14"/>
      <c r="X476"/>
      <c r="Y476"/>
      <c r="Z476"/>
    </row>
    <row r="477" spans="2:26" s="10" customFormat="1" x14ac:dyDescent="0.25"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 s="113"/>
      <c r="R477" s="13"/>
      <c r="S477" s="13"/>
      <c r="T477" s="13"/>
      <c r="U477" s="13"/>
      <c r="V477" s="14"/>
      <c r="W477" s="14"/>
      <c r="X477"/>
      <c r="Y477"/>
      <c r="Z477"/>
    </row>
    <row r="478" spans="2:26" s="10" customFormat="1" x14ac:dyDescent="0.25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 s="113"/>
      <c r="R478" s="13"/>
      <c r="S478" s="13"/>
      <c r="T478" s="13"/>
      <c r="U478" s="13"/>
      <c r="V478" s="14"/>
      <c r="W478" s="14"/>
      <c r="X478"/>
      <c r="Y478"/>
      <c r="Z478"/>
    </row>
    <row r="479" spans="2:26" s="10" customFormat="1" x14ac:dyDescent="0.25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 s="113"/>
      <c r="R479" s="13"/>
      <c r="S479" s="13"/>
      <c r="T479" s="13"/>
      <c r="U479" s="13"/>
      <c r="V479" s="14"/>
      <c r="W479" s="14"/>
      <c r="X479"/>
      <c r="Y479"/>
      <c r="Z479"/>
    </row>
    <row r="480" spans="2:26" s="10" customFormat="1" x14ac:dyDescent="0.25"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 s="113"/>
      <c r="R480" s="13"/>
      <c r="S480" s="13"/>
      <c r="T480" s="13"/>
      <c r="U480" s="13"/>
      <c r="V480" s="14"/>
      <c r="W480" s="14"/>
      <c r="X480"/>
      <c r="Y480"/>
      <c r="Z480"/>
    </row>
    <row r="481" spans="2:26" s="10" customFormat="1" x14ac:dyDescent="0.25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 s="113"/>
      <c r="R481" s="13"/>
      <c r="S481" s="13"/>
      <c r="T481" s="13"/>
      <c r="U481" s="13"/>
      <c r="V481" s="14"/>
      <c r="W481" s="14"/>
      <c r="X481"/>
      <c r="Y481"/>
      <c r="Z481"/>
    </row>
    <row r="482" spans="2:26" s="10" customFormat="1" x14ac:dyDescent="0.25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 s="113"/>
      <c r="R482" s="13"/>
      <c r="S482" s="13"/>
      <c r="T482" s="13"/>
      <c r="U482" s="13"/>
      <c r="V482" s="14"/>
      <c r="W482" s="14"/>
      <c r="X482"/>
      <c r="Y482"/>
      <c r="Z482"/>
    </row>
    <row r="483" spans="2:26" s="10" customFormat="1" x14ac:dyDescent="0.25"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 s="113"/>
      <c r="R483" s="13"/>
      <c r="S483" s="13"/>
      <c r="T483" s="13"/>
      <c r="U483" s="13"/>
      <c r="V483" s="14"/>
      <c r="W483" s="14"/>
      <c r="X483"/>
      <c r="Y483"/>
      <c r="Z483"/>
    </row>
    <row r="484" spans="2:26" s="10" customFormat="1" x14ac:dyDescent="0.25"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 s="113"/>
      <c r="R484" s="13"/>
      <c r="S484" s="13"/>
      <c r="T484" s="13"/>
      <c r="U484" s="13"/>
      <c r="V484" s="14"/>
      <c r="W484" s="14"/>
      <c r="X484"/>
      <c r="Y484"/>
      <c r="Z484"/>
    </row>
    <row r="485" spans="2:26" s="10" customFormat="1" x14ac:dyDescent="0.25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 s="113"/>
      <c r="R485" s="13"/>
      <c r="S485" s="13"/>
      <c r="T485" s="13"/>
      <c r="U485" s="13"/>
      <c r="V485" s="14"/>
      <c r="W485" s="14"/>
      <c r="X485"/>
      <c r="Y485"/>
      <c r="Z485"/>
    </row>
    <row r="486" spans="2:26" s="10" customFormat="1" x14ac:dyDescent="0.25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 s="113"/>
      <c r="R486" s="13"/>
      <c r="S486" s="13"/>
      <c r="T486" s="13"/>
      <c r="U486" s="13"/>
      <c r="V486" s="14"/>
      <c r="W486" s="14"/>
      <c r="X486"/>
      <c r="Y486"/>
      <c r="Z486"/>
    </row>
    <row r="487" spans="2:26" s="10" customFormat="1" x14ac:dyDescent="0.25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 s="113"/>
      <c r="R487" s="13"/>
      <c r="S487" s="13"/>
      <c r="T487" s="13"/>
      <c r="U487" s="13"/>
      <c r="V487" s="14"/>
      <c r="W487" s="14"/>
      <c r="X487"/>
      <c r="Y487"/>
      <c r="Z487"/>
    </row>
    <row r="488" spans="2:26" s="10" customFormat="1" x14ac:dyDescent="0.25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 s="113"/>
      <c r="R488" s="13"/>
      <c r="S488" s="13"/>
      <c r="T488" s="13"/>
      <c r="U488" s="13"/>
      <c r="V488" s="14"/>
      <c r="W488" s="14"/>
      <c r="X488"/>
      <c r="Y488"/>
      <c r="Z488"/>
    </row>
    <row r="489" spans="2:26" s="10" customFormat="1" x14ac:dyDescent="0.25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 s="113"/>
      <c r="R489" s="13"/>
      <c r="S489" s="13"/>
      <c r="T489" s="13"/>
      <c r="U489" s="13"/>
      <c r="V489" s="14"/>
      <c r="W489" s="14"/>
      <c r="X489"/>
      <c r="Y489"/>
      <c r="Z489"/>
    </row>
    <row r="490" spans="2:26" s="10" customFormat="1" x14ac:dyDescent="0.25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 s="113"/>
      <c r="R490" s="13"/>
      <c r="S490" s="13"/>
      <c r="T490" s="13"/>
      <c r="U490" s="13"/>
      <c r="V490" s="14"/>
      <c r="W490" s="14"/>
      <c r="X490"/>
      <c r="Y490"/>
      <c r="Z490"/>
    </row>
    <row r="491" spans="2:26" s="10" customFormat="1" x14ac:dyDescent="0.25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 s="113"/>
      <c r="R491" s="13"/>
      <c r="S491" s="13"/>
      <c r="T491" s="13"/>
      <c r="U491" s="13"/>
      <c r="V491" s="14"/>
      <c r="W491" s="14"/>
      <c r="X491"/>
      <c r="Y491"/>
      <c r="Z491"/>
    </row>
    <row r="492" spans="2:26" s="10" customFormat="1" x14ac:dyDescent="0.25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 s="113"/>
      <c r="R492" s="13"/>
      <c r="S492" s="13"/>
      <c r="T492" s="13"/>
      <c r="U492" s="13"/>
      <c r="V492" s="14"/>
      <c r="W492" s="14"/>
      <c r="X492"/>
      <c r="Y492"/>
      <c r="Z492"/>
    </row>
    <row r="493" spans="2:26" s="10" customFormat="1" x14ac:dyDescent="0.25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 s="113"/>
      <c r="R493" s="13"/>
      <c r="S493" s="13"/>
      <c r="T493" s="13"/>
      <c r="U493" s="13"/>
      <c r="V493" s="14"/>
      <c r="W493" s="14"/>
      <c r="X493"/>
      <c r="Y493"/>
      <c r="Z493"/>
    </row>
    <row r="494" spans="2:26" s="10" customFormat="1" x14ac:dyDescent="0.25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 s="113"/>
      <c r="R494" s="13"/>
      <c r="S494" s="13"/>
      <c r="T494" s="13"/>
      <c r="U494" s="13"/>
      <c r="V494" s="14"/>
      <c r="W494" s="14"/>
      <c r="X494"/>
      <c r="Y494"/>
      <c r="Z494"/>
    </row>
    <row r="495" spans="2:26" s="10" customFormat="1" x14ac:dyDescent="0.25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 s="113"/>
      <c r="R495" s="13"/>
      <c r="S495" s="13"/>
      <c r="T495" s="13"/>
      <c r="U495" s="13"/>
      <c r="V495" s="14"/>
      <c r="W495" s="14"/>
      <c r="X495"/>
      <c r="Y495"/>
      <c r="Z495"/>
    </row>
    <row r="496" spans="2:26" s="10" customFormat="1" x14ac:dyDescent="0.25"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 s="113"/>
      <c r="R496" s="13"/>
      <c r="S496" s="13"/>
      <c r="T496" s="13"/>
      <c r="U496" s="13"/>
      <c r="V496" s="14"/>
      <c r="W496" s="14"/>
      <c r="X496"/>
      <c r="Y496"/>
      <c r="Z496"/>
    </row>
    <row r="497" spans="2:26" s="10" customFormat="1" x14ac:dyDescent="0.25"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 s="113"/>
      <c r="R497" s="13"/>
      <c r="S497" s="13"/>
      <c r="T497" s="13"/>
      <c r="U497" s="13"/>
      <c r="V497" s="14"/>
      <c r="W497" s="14"/>
      <c r="X497"/>
      <c r="Y497"/>
      <c r="Z497"/>
    </row>
    <row r="498" spans="2:26" s="10" customFormat="1" x14ac:dyDescent="0.25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 s="113"/>
      <c r="R498" s="13"/>
      <c r="S498" s="13"/>
      <c r="T498" s="13"/>
      <c r="U498" s="13"/>
      <c r="V498" s="14"/>
      <c r="W498" s="14"/>
      <c r="X498"/>
      <c r="Y498"/>
      <c r="Z498"/>
    </row>
    <row r="499" spans="2:26" s="10" customFormat="1" x14ac:dyDescent="0.25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 s="113"/>
      <c r="R499" s="13"/>
      <c r="S499" s="13"/>
      <c r="T499" s="13"/>
      <c r="U499" s="13"/>
      <c r="V499" s="14"/>
      <c r="W499" s="14"/>
      <c r="X499"/>
      <c r="Y499"/>
      <c r="Z499"/>
    </row>
    <row r="500" spans="2:26" s="10" customFormat="1" x14ac:dyDescent="0.25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 s="113"/>
      <c r="R500" s="13"/>
      <c r="S500" s="13"/>
      <c r="T500" s="13"/>
      <c r="U500" s="13"/>
      <c r="V500" s="14"/>
      <c r="W500" s="14"/>
      <c r="X500"/>
      <c r="Y500"/>
      <c r="Z500"/>
    </row>
    <row r="501" spans="2:26" s="10" customFormat="1" x14ac:dyDescent="0.25"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 s="113"/>
      <c r="R501" s="13"/>
      <c r="S501" s="13"/>
      <c r="T501" s="13"/>
      <c r="U501" s="13"/>
      <c r="V501" s="14"/>
      <c r="W501" s="14"/>
      <c r="X501"/>
      <c r="Y501"/>
      <c r="Z501"/>
    </row>
    <row r="502" spans="2:26" s="10" customFormat="1" x14ac:dyDescent="0.25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 s="113"/>
      <c r="R502" s="13"/>
      <c r="S502" s="13"/>
      <c r="T502" s="13"/>
      <c r="U502" s="13"/>
      <c r="V502" s="14"/>
      <c r="W502" s="14"/>
      <c r="X502"/>
      <c r="Y502"/>
      <c r="Z502"/>
    </row>
    <row r="503" spans="2:26" s="10" customFormat="1" x14ac:dyDescent="0.25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 s="113"/>
      <c r="R503" s="13"/>
      <c r="S503" s="13"/>
      <c r="T503" s="13"/>
      <c r="U503" s="13"/>
      <c r="V503" s="14"/>
      <c r="W503" s="14"/>
      <c r="X503"/>
      <c r="Y503"/>
      <c r="Z503"/>
    </row>
    <row r="504" spans="2:26" s="10" customFormat="1" x14ac:dyDescent="0.25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 s="113"/>
      <c r="R504" s="13"/>
      <c r="S504" s="13"/>
      <c r="T504" s="13"/>
      <c r="U504" s="13"/>
      <c r="V504" s="14"/>
      <c r="W504" s="14"/>
      <c r="X504"/>
      <c r="Y504"/>
      <c r="Z504"/>
    </row>
    <row r="505" spans="2:26" s="10" customFormat="1" x14ac:dyDescent="0.25"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 s="113"/>
      <c r="R505" s="13"/>
      <c r="S505" s="13"/>
      <c r="T505" s="13"/>
      <c r="U505" s="13"/>
      <c r="V505" s="14"/>
      <c r="W505" s="14"/>
      <c r="X505"/>
      <c r="Y505"/>
      <c r="Z505"/>
    </row>
    <row r="506" spans="2:26" s="10" customFormat="1" x14ac:dyDescent="0.25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 s="113"/>
      <c r="R506" s="13"/>
      <c r="S506" s="13"/>
      <c r="T506" s="13"/>
      <c r="U506" s="13"/>
      <c r="V506" s="14"/>
      <c r="W506" s="14"/>
      <c r="X506"/>
      <c r="Y506"/>
      <c r="Z506"/>
    </row>
    <row r="507" spans="2:26" s="10" customFormat="1" x14ac:dyDescent="0.25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 s="113"/>
      <c r="R507" s="13"/>
      <c r="S507" s="13"/>
      <c r="T507" s="13"/>
      <c r="U507" s="13"/>
      <c r="V507" s="14"/>
      <c r="W507" s="14"/>
      <c r="X507"/>
      <c r="Y507"/>
      <c r="Z507"/>
    </row>
    <row r="508" spans="2:26" s="10" customFormat="1" x14ac:dyDescent="0.25"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 s="113"/>
      <c r="R508" s="13"/>
      <c r="S508" s="13"/>
      <c r="T508" s="13"/>
      <c r="U508" s="13"/>
      <c r="V508" s="14"/>
      <c r="W508" s="14"/>
      <c r="X508"/>
      <c r="Y508"/>
      <c r="Z508"/>
    </row>
    <row r="509" spans="2:26" s="10" customFormat="1" x14ac:dyDescent="0.25"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 s="113"/>
      <c r="R509" s="13"/>
      <c r="S509" s="13"/>
      <c r="T509" s="13"/>
      <c r="U509" s="13"/>
      <c r="V509" s="14"/>
      <c r="W509" s="14"/>
      <c r="X509"/>
      <c r="Y509"/>
      <c r="Z509"/>
    </row>
    <row r="510" spans="2:26" s="10" customFormat="1" x14ac:dyDescent="0.25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 s="113"/>
      <c r="R510" s="13"/>
      <c r="S510" s="13"/>
      <c r="T510" s="13"/>
      <c r="U510" s="13"/>
      <c r="V510" s="14"/>
      <c r="W510" s="14"/>
      <c r="X510"/>
      <c r="Y510"/>
      <c r="Z510"/>
    </row>
    <row r="511" spans="2:26" s="10" customFormat="1" x14ac:dyDescent="0.25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 s="113"/>
      <c r="R511" s="13"/>
      <c r="S511" s="13"/>
      <c r="T511" s="13"/>
      <c r="U511" s="13"/>
      <c r="V511" s="14"/>
      <c r="W511" s="14"/>
      <c r="X511"/>
      <c r="Y511"/>
      <c r="Z511"/>
    </row>
    <row r="512" spans="2:26" s="10" customFormat="1" x14ac:dyDescent="0.25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 s="113"/>
      <c r="R512" s="13"/>
      <c r="S512" s="13"/>
      <c r="T512" s="13"/>
      <c r="U512" s="13"/>
      <c r="V512" s="14"/>
      <c r="W512" s="14"/>
      <c r="X512"/>
      <c r="Y512"/>
      <c r="Z512"/>
    </row>
    <row r="513" spans="2:26" s="10" customFormat="1" x14ac:dyDescent="0.25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 s="113"/>
      <c r="R513" s="13"/>
      <c r="S513" s="13"/>
      <c r="T513" s="13"/>
      <c r="U513" s="13"/>
      <c r="V513" s="14"/>
      <c r="W513" s="14"/>
      <c r="X513"/>
      <c r="Y513"/>
      <c r="Z513"/>
    </row>
    <row r="514" spans="2:26" s="10" customFormat="1" x14ac:dyDescent="0.25"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 s="113"/>
      <c r="R514" s="13"/>
      <c r="S514" s="13"/>
      <c r="T514" s="13"/>
      <c r="U514" s="13"/>
      <c r="V514" s="14"/>
      <c r="W514" s="14"/>
      <c r="X514"/>
      <c r="Y514"/>
      <c r="Z514"/>
    </row>
    <row r="515" spans="2:26" s="10" customFormat="1" x14ac:dyDescent="0.25"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 s="113"/>
      <c r="R515" s="13"/>
      <c r="S515" s="13"/>
      <c r="T515" s="13"/>
      <c r="U515" s="13"/>
      <c r="V515" s="14"/>
      <c r="W515" s="14"/>
      <c r="X515"/>
      <c r="Y515"/>
      <c r="Z515"/>
    </row>
    <row r="516" spans="2:26" s="10" customFormat="1" x14ac:dyDescent="0.25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 s="113"/>
      <c r="R516" s="13"/>
      <c r="S516" s="13"/>
      <c r="T516" s="13"/>
      <c r="U516" s="13"/>
      <c r="V516" s="14"/>
      <c r="W516" s="14"/>
      <c r="X516"/>
      <c r="Y516"/>
      <c r="Z516"/>
    </row>
    <row r="517" spans="2:26" s="10" customFormat="1" x14ac:dyDescent="0.25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 s="113"/>
      <c r="R517" s="13"/>
      <c r="S517" s="13"/>
      <c r="T517" s="13"/>
      <c r="U517" s="13"/>
      <c r="V517" s="14"/>
      <c r="W517" s="14"/>
      <c r="X517"/>
      <c r="Y517"/>
      <c r="Z517"/>
    </row>
    <row r="518" spans="2:26" s="10" customFormat="1" x14ac:dyDescent="0.25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 s="113"/>
      <c r="R518" s="13"/>
      <c r="S518" s="13"/>
      <c r="T518" s="13"/>
      <c r="U518" s="13"/>
      <c r="V518" s="14"/>
      <c r="W518" s="14"/>
      <c r="X518"/>
      <c r="Y518"/>
      <c r="Z518"/>
    </row>
    <row r="519" spans="2:26" s="10" customFormat="1" x14ac:dyDescent="0.25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 s="113"/>
      <c r="R519" s="13"/>
      <c r="S519" s="13"/>
      <c r="T519" s="13"/>
      <c r="U519" s="13"/>
      <c r="V519" s="14"/>
      <c r="W519" s="14"/>
      <c r="X519"/>
      <c r="Y519"/>
      <c r="Z519"/>
    </row>
    <row r="520" spans="2:26" s="10" customFormat="1" x14ac:dyDescent="0.25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 s="113"/>
      <c r="R520" s="13"/>
      <c r="S520" s="13"/>
      <c r="T520" s="13"/>
      <c r="U520" s="13"/>
      <c r="V520" s="14"/>
      <c r="W520" s="14"/>
      <c r="X520"/>
      <c r="Y520"/>
      <c r="Z520"/>
    </row>
    <row r="521" spans="2:26" s="10" customFormat="1" x14ac:dyDescent="0.25"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 s="113"/>
      <c r="R521" s="13"/>
      <c r="S521" s="13"/>
      <c r="T521" s="13"/>
      <c r="U521" s="13"/>
      <c r="V521" s="14"/>
      <c r="W521" s="14"/>
      <c r="X521"/>
      <c r="Y521"/>
      <c r="Z521"/>
    </row>
    <row r="522" spans="2:26" s="10" customFormat="1" x14ac:dyDescent="0.25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 s="113"/>
      <c r="R522" s="13"/>
      <c r="S522" s="13"/>
      <c r="T522" s="13"/>
      <c r="U522" s="13"/>
      <c r="V522" s="14"/>
      <c r="W522" s="14"/>
      <c r="X522"/>
      <c r="Y522"/>
      <c r="Z522"/>
    </row>
    <row r="523" spans="2:26" s="10" customFormat="1" x14ac:dyDescent="0.25"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 s="113"/>
      <c r="R523" s="13"/>
      <c r="S523" s="13"/>
      <c r="T523" s="13"/>
      <c r="U523" s="13"/>
      <c r="V523" s="14"/>
      <c r="W523" s="14"/>
      <c r="X523"/>
      <c r="Y523"/>
      <c r="Z523"/>
    </row>
    <row r="524" spans="2:26" s="10" customFormat="1" x14ac:dyDescent="0.25"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 s="113"/>
      <c r="R524" s="13"/>
      <c r="S524" s="13"/>
      <c r="T524" s="13"/>
      <c r="U524" s="13"/>
      <c r="V524" s="14"/>
      <c r="W524" s="14"/>
      <c r="X524"/>
      <c r="Y524"/>
      <c r="Z524"/>
    </row>
    <row r="525" spans="2:26" s="10" customFormat="1" x14ac:dyDescent="0.25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 s="113"/>
      <c r="R525" s="13"/>
      <c r="S525" s="13"/>
      <c r="T525" s="13"/>
      <c r="U525" s="13"/>
      <c r="V525" s="14"/>
      <c r="W525" s="14"/>
      <c r="X525"/>
      <c r="Y525"/>
      <c r="Z525"/>
    </row>
    <row r="526" spans="2:26" s="10" customFormat="1" x14ac:dyDescent="0.25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 s="113"/>
      <c r="R526" s="13"/>
      <c r="S526" s="13"/>
      <c r="T526" s="13"/>
      <c r="U526" s="13"/>
      <c r="V526" s="14"/>
      <c r="W526" s="14"/>
      <c r="X526"/>
      <c r="Y526"/>
      <c r="Z526"/>
    </row>
    <row r="527" spans="2:26" s="10" customFormat="1" x14ac:dyDescent="0.25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 s="113"/>
      <c r="R527" s="13"/>
      <c r="S527" s="13"/>
      <c r="T527" s="13"/>
      <c r="U527" s="13"/>
      <c r="V527" s="14"/>
      <c r="W527" s="14"/>
      <c r="X527"/>
      <c r="Y527"/>
      <c r="Z527"/>
    </row>
    <row r="528" spans="2:26" s="10" customFormat="1" x14ac:dyDescent="0.25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 s="113"/>
      <c r="R528" s="13"/>
      <c r="S528" s="13"/>
      <c r="T528" s="13"/>
      <c r="U528" s="13"/>
      <c r="V528" s="14"/>
      <c r="W528" s="14"/>
      <c r="X528"/>
      <c r="Y528"/>
      <c r="Z528"/>
    </row>
    <row r="529" spans="2:26" s="10" customFormat="1" x14ac:dyDescent="0.25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 s="113"/>
      <c r="R529" s="13"/>
      <c r="S529" s="13"/>
      <c r="T529" s="13"/>
      <c r="U529" s="13"/>
      <c r="V529" s="14"/>
      <c r="W529" s="14"/>
      <c r="X529"/>
      <c r="Y529"/>
      <c r="Z529"/>
    </row>
    <row r="530" spans="2:26" s="10" customFormat="1" x14ac:dyDescent="0.25"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 s="113"/>
      <c r="R530" s="13"/>
      <c r="S530" s="13"/>
      <c r="T530" s="13"/>
      <c r="U530" s="13"/>
      <c r="V530" s="14"/>
      <c r="W530" s="14"/>
      <c r="X530"/>
      <c r="Y530"/>
      <c r="Z530"/>
    </row>
    <row r="531" spans="2:26" s="10" customFormat="1" x14ac:dyDescent="0.25"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 s="113"/>
      <c r="R531" s="13"/>
      <c r="S531" s="13"/>
      <c r="T531" s="13"/>
      <c r="U531" s="13"/>
      <c r="V531" s="14"/>
      <c r="W531" s="14"/>
      <c r="X531"/>
      <c r="Y531"/>
      <c r="Z531"/>
    </row>
    <row r="532" spans="2:26" s="10" customFormat="1" x14ac:dyDescent="0.25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 s="113"/>
      <c r="R532" s="13"/>
      <c r="S532" s="13"/>
      <c r="T532" s="13"/>
      <c r="U532" s="13"/>
      <c r="V532" s="14"/>
      <c r="W532" s="14"/>
      <c r="X532"/>
      <c r="Y532"/>
      <c r="Z532"/>
    </row>
    <row r="533" spans="2:26" s="10" customFormat="1" x14ac:dyDescent="0.25"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 s="113"/>
      <c r="R533" s="13"/>
      <c r="S533" s="13"/>
      <c r="T533" s="13"/>
      <c r="U533" s="13"/>
      <c r="V533" s="14"/>
      <c r="W533" s="14"/>
      <c r="X533"/>
      <c r="Y533"/>
      <c r="Z533"/>
    </row>
    <row r="534" spans="2:26" s="10" customFormat="1" x14ac:dyDescent="0.25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 s="113"/>
      <c r="R534" s="13"/>
      <c r="S534" s="13"/>
      <c r="T534" s="13"/>
      <c r="U534" s="13"/>
      <c r="V534" s="14"/>
      <c r="W534" s="14"/>
      <c r="X534"/>
      <c r="Y534"/>
      <c r="Z534"/>
    </row>
    <row r="535" spans="2:26" s="10" customFormat="1" x14ac:dyDescent="0.25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 s="113"/>
      <c r="R535" s="13"/>
      <c r="S535" s="13"/>
      <c r="T535" s="13"/>
      <c r="U535" s="13"/>
      <c r="V535" s="14"/>
      <c r="W535" s="14"/>
      <c r="X535"/>
      <c r="Y535"/>
      <c r="Z535"/>
    </row>
    <row r="536" spans="2:26" s="10" customFormat="1" x14ac:dyDescent="0.25"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 s="113"/>
      <c r="R536" s="13"/>
      <c r="S536" s="13"/>
      <c r="T536" s="13"/>
      <c r="U536" s="13"/>
      <c r="V536" s="14"/>
      <c r="W536" s="14"/>
      <c r="X536"/>
      <c r="Y536"/>
      <c r="Z536"/>
    </row>
    <row r="537" spans="2:26" s="10" customFormat="1" x14ac:dyDescent="0.25"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 s="113"/>
      <c r="R537" s="13"/>
      <c r="S537" s="13"/>
      <c r="T537" s="13"/>
      <c r="U537" s="13"/>
      <c r="V537" s="14"/>
      <c r="W537" s="14"/>
      <c r="X537"/>
      <c r="Y537"/>
      <c r="Z537"/>
    </row>
    <row r="538" spans="2:26" s="10" customFormat="1" x14ac:dyDescent="0.25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 s="113"/>
      <c r="R538" s="13"/>
      <c r="S538" s="13"/>
      <c r="T538" s="13"/>
      <c r="U538" s="13"/>
      <c r="V538" s="14"/>
      <c r="W538" s="14"/>
      <c r="X538"/>
      <c r="Y538"/>
      <c r="Z538"/>
    </row>
    <row r="539" spans="2:26" s="10" customFormat="1" x14ac:dyDescent="0.25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 s="113"/>
      <c r="R539" s="13"/>
      <c r="S539" s="13"/>
      <c r="T539" s="13"/>
      <c r="U539" s="13"/>
      <c r="V539" s="14"/>
      <c r="W539" s="14"/>
      <c r="X539"/>
      <c r="Y539"/>
      <c r="Z539"/>
    </row>
    <row r="540" spans="2:26" s="10" customFormat="1" x14ac:dyDescent="0.25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 s="113"/>
      <c r="R540" s="13"/>
      <c r="S540" s="13"/>
      <c r="T540" s="13"/>
      <c r="U540" s="13"/>
      <c r="V540" s="14"/>
      <c r="W540" s="14"/>
      <c r="X540"/>
      <c r="Y540"/>
      <c r="Z540"/>
    </row>
    <row r="541" spans="2:26" s="10" customFormat="1" x14ac:dyDescent="0.25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 s="113"/>
      <c r="R541" s="13"/>
      <c r="S541" s="13"/>
      <c r="T541" s="13"/>
      <c r="U541" s="13"/>
      <c r="V541" s="14"/>
      <c r="W541" s="14"/>
      <c r="X541"/>
      <c r="Y541"/>
      <c r="Z541"/>
    </row>
    <row r="542" spans="2:26" s="10" customFormat="1" x14ac:dyDescent="0.25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 s="113"/>
      <c r="R542" s="13"/>
      <c r="S542" s="13"/>
      <c r="T542" s="13"/>
      <c r="U542" s="13"/>
      <c r="V542" s="14"/>
      <c r="W542" s="14"/>
      <c r="X542"/>
      <c r="Y542"/>
      <c r="Z542"/>
    </row>
    <row r="543" spans="2:26" s="10" customFormat="1" x14ac:dyDescent="0.25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 s="113"/>
      <c r="R543" s="13"/>
      <c r="S543" s="13"/>
      <c r="T543" s="13"/>
      <c r="U543" s="13"/>
      <c r="V543" s="14"/>
      <c r="W543" s="14"/>
      <c r="X543"/>
      <c r="Y543"/>
      <c r="Z543"/>
    </row>
    <row r="544" spans="2:26" s="10" customFormat="1" x14ac:dyDescent="0.25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 s="113"/>
      <c r="R544" s="13"/>
      <c r="S544" s="13"/>
      <c r="T544" s="13"/>
      <c r="U544" s="13"/>
      <c r="V544" s="14"/>
      <c r="W544" s="14"/>
      <c r="X544"/>
      <c r="Y544"/>
      <c r="Z544"/>
    </row>
    <row r="545" spans="2:26" s="10" customFormat="1" x14ac:dyDescent="0.25"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 s="113"/>
      <c r="R545" s="13"/>
      <c r="S545" s="13"/>
      <c r="T545" s="13"/>
      <c r="U545" s="13"/>
      <c r="V545" s="14"/>
      <c r="W545" s="14"/>
      <c r="X545"/>
      <c r="Y545"/>
      <c r="Z545"/>
    </row>
    <row r="546" spans="2:26" s="10" customFormat="1" x14ac:dyDescent="0.25"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 s="113"/>
      <c r="R546" s="13"/>
      <c r="S546" s="13"/>
      <c r="T546" s="13"/>
      <c r="U546" s="13"/>
      <c r="V546" s="14"/>
      <c r="W546" s="14"/>
      <c r="X546"/>
      <c r="Y546"/>
      <c r="Z546"/>
    </row>
    <row r="547" spans="2:26" s="10" customFormat="1" x14ac:dyDescent="0.25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 s="113"/>
      <c r="R547" s="13"/>
      <c r="S547" s="13"/>
      <c r="T547" s="13"/>
      <c r="U547" s="13"/>
      <c r="V547" s="14"/>
      <c r="W547" s="14"/>
      <c r="X547"/>
      <c r="Y547"/>
      <c r="Z547"/>
    </row>
    <row r="548" spans="2:26" s="10" customFormat="1" x14ac:dyDescent="0.25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 s="113"/>
      <c r="R548" s="13"/>
      <c r="S548" s="13"/>
      <c r="T548" s="13"/>
      <c r="U548" s="13"/>
      <c r="V548" s="14"/>
      <c r="W548" s="14"/>
      <c r="X548"/>
      <c r="Y548"/>
      <c r="Z548"/>
    </row>
    <row r="549" spans="2:26" s="10" customFormat="1" x14ac:dyDescent="0.25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 s="113"/>
      <c r="R549" s="13"/>
      <c r="S549" s="13"/>
      <c r="T549" s="13"/>
      <c r="U549" s="13"/>
      <c r="V549" s="14"/>
      <c r="W549" s="14"/>
      <c r="X549"/>
      <c r="Y549"/>
      <c r="Z549"/>
    </row>
    <row r="550" spans="2:26" s="10" customFormat="1" x14ac:dyDescent="0.25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 s="113"/>
      <c r="R550" s="13"/>
      <c r="S550" s="13"/>
      <c r="T550" s="13"/>
      <c r="U550" s="13"/>
      <c r="V550" s="14"/>
      <c r="W550" s="14"/>
      <c r="X550"/>
      <c r="Y550"/>
      <c r="Z550"/>
    </row>
    <row r="551" spans="2:26" s="10" customFormat="1" x14ac:dyDescent="0.25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 s="113"/>
      <c r="R551" s="13"/>
      <c r="S551" s="13"/>
      <c r="T551" s="13"/>
      <c r="U551" s="13"/>
      <c r="V551" s="14"/>
      <c r="W551" s="14"/>
      <c r="X551"/>
      <c r="Y551"/>
      <c r="Z551"/>
    </row>
    <row r="552" spans="2:26" s="10" customFormat="1" x14ac:dyDescent="0.25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 s="113"/>
      <c r="R552" s="13"/>
      <c r="S552" s="13"/>
      <c r="T552" s="13"/>
      <c r="U552" s="13"/>
      <c r="V552" s="14"/>
      <c r="W552" s="14"/>
      <c r="X552"/>
      <c r="Y552"/>
      <c r="Z552"/>
    </row>
    <row r="553" spans="2:26" s="10" customFormat="1" x14ac:dyDescent="0.25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 s="113"/>
      <c r="R553" s="13"/>
      <c r="S553" s="13"/>
      <c r="T553" s="13"/>
      <c r="U553" s="13"/>
      <c r="V553" s="14"/>
      <c r="W553" s="14"/>
      <c r="X553"/>
      <c r="Y553"/>
      <c r="Z553"/>
    </row>
    <row r="554" spans="2:26" s="10" customFormat="1" x14ac:dyDescent="0.25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 s="113"/>
      <c r="R554" s="13"/>
      <c r="S554" s="13"/>
      <c r="T554" s="13"/>
      <c r="U554" s="13"/>
      <c r="V554" s="14"/>
      <c r="W554" s="14"/>
      <c r="X554"/>
      <c r="Y554"/>
      <c r="Z554"/>
    </row>
    <row r="555" spans="2:26" s="10" customFormat="1" x14ac:dyDescent="0.25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 s="113"/>
      <c r="R555" s="13"/>
      <c r="S555" s="13"/>
      <c r="T555" s="13"/>
      <c r="U555" s="13"/>
      <c r="V555" s="14"/>
      <c r="W555" s="14"/>
      <c r="X555"/>
      <c r="Y555"/>
      <c r="Z555"/>
    </row>
    <row r="556" spans="2:26" s="10" customFormat="1" x14ac:dyDescent="0.25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 s="113"/>
      <c r="R556" s="13"/>
      <c r="S556" s="13"/>
      <c r="T556" s="13"/>
      <c r="U556" s="13"/>
      <c r="V556" s="14"/>
      <c r="W556" s="14"/>
      <c r="X556"/>
      <c r="Y556"/>
      <c r="Z556"/>
    </row>
    <row r="557" spans="2:26" s="10" customFormat="1" x14ac:dyDescent="0.25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 s="113"/>
      <c r="R557" s="13"/>
      <c r="S557" s="13"/>
      <c r="T557" s="13"/>
      <c r="U557" s="13"/>
      <c r="V557" s="14"/>
      <c r="W557" s="14"/>
      <c r="X557"/>
      <c r="Y557"/>
      <c r="Z557"/>
    </row>
    <row r="558" spans="2:26" s="10" customFormat="1" x14ac:dyDescent="0.25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 s="113"/>
      <c r="R558" s="13"/>
      <c r="S558" s="13"/>
      <c r="T558" s="13"/>
      <c r="U558" s="13"/>
      <c r="V558" s="14"/>
      <c r="W558" s="14"/>
      <c r="X558"/>
      <c r="Y558"/>
      <c r="Z558"/>
    </row>
    <row r="559" spans="2:26" s="10" customFormat="1" x14ac:dyDescent="0.25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 s="113"/>
      <c r="R559" s="13"/>
      <c r="S559" s="13"/>
      <c r="T559" s="13"/>
      <c r="U559" s="13"/>
      <c r="V559" s="14"/>
      <c r="W559" s="14"/>
      <c r="X559"/>
      <c r="Y559"/>
      <c r="Z559"/>
    </row>
    <row r="560" spans="2:26" s="10" customFormat="1" x14ac:dyDescent="0.25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 s="113"/>
      <c r="R560" s="13"/>
      <c r="S560" s="13"/>
      <c r="T560" s="13"/>
      <c r="U560" s="13"/>
      <c r="V560" s="14"/>
      <c r="W560" s="14"/>
      <c r="X560"/>
      <c r="Y560"/>
      <c r="Z560"/>
    </row>
    <row r="561" spans="2:26" s="10" customFormat="1" x14ac:dyDescent="0.25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 s="113"/>
      <c r="R561" s="13"/>
      <c r="S561" s="13"/>
      <c r="T561" s="13"/>
      <c r="U561" s="13"/>
      <c r="V561" s="14"/>
      <c r="W561" s="14"/>
      <c r="X561"/>
      <c r="Y561"/>
      <c r="Z561"/>
    </row>
    <row r="562" spans="2:26" s="10" customFormat="1" x14ac:dyDescent="0.25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 s="113"/>
      <c r="R562" s="13"/>
      <c r="S562" s="13"/>
      <c r="T562" s="13"/>
      <c r="U562" s="13"/>
      <c r="V562" s="14"/>
      <c r="W562" s="14"/>
      <c r="X562"/>
      <c r="Y562"/>
      <c r="Z562"/>
    </row>
    <row r="563" spans="2:26" s="10" customFormat="1" x14ac:dyDescent="0.25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 s="113"/>
      <c r="R563" s="13"/>
      <c r="S563" s="13"/>
      <c r="T563" s="13"/>
      <c r="U563" s="13"/>
      <c r="V563" s="14"/>
      <c r="W563" s="14"/>
      <c r="X563"/>
      <c r="Y563"/>
      <c r="Z563"/>
    </row>
    <row r="564" spans="2:26" s="10" customFormat="1" x14ac:dyDescent="0.25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 s="113"/>
      <c r="R564" s="13"/>
      <c r="S564" s="13"/>
      <c r="T564" s="13"/>
      <c r="U564" s="13"/>
      <c r="V564" s="14"/>
      <c r="W564" s="14"/>
      <c r="X564"/>
      <c r="Y564"/>
      <c r="Z564"/>
    </row>
    <row r="565" spans="2:26" s="10" customFormat="1" x14ac:dyDescent="0.25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 s="113"/>
      <c r="R565" s="13"/>
      <c r="S565" s="13"/>
      <c r="T565" s="13"/>
      <c r="U565" s="13"/>
      <c r="V565" s="14"/>
      <c r="W565" s="14"/>
      <c r="X565"/>
      <c r="Y565"/>
      <c r="Z565"/>
    </row>
    <row r="566" spans="2:26" s="10" customFormat="1" x14ac:dyDescent="0.25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 s="113"/>
      <c r="R566" s="13"/>
      <c r="S566" s="13"/>
      <c r="T566" s="13"/>
      <c r="U566" s="13"/>
      <c r="V566" s="14"/>
      <c r="W566" s="14"/>
      <c r="X566"/>
      <c r="Y566"/>
      <c r="Z566"/>
    </row>
    <row r="567" spans="2:26" s="10" customFormat="1" x14ac:dyDescent="0.25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 s="113"/>
      <c r="R567" s="13"/>
      <c r="S567" s="13"/>
      <c r="T567" s="13"/>
      <c r="U567" s="13"/>
      <c r="V567" s="14"/>
      <c r="W567" s="14"/>
      <c r="X567"/>
      <c r="Y567"/>
      <c r="Z567"/>
    </row>
    <row r="568" spans="2:26" s="10" customFormat="1" x14ac:dyDescent="0.25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 s="113"/>
      <c r="R568" s="13"/>
      <c r="S568" s="13"/>
      <c r="T568" s="13"/>
      <c r="U568" s="13"/>
      <c r="V568" s="14"/>
      <c r="W568" s="14"/>
      <c r="X568"/>
      <c r="Y568"/>
      <c r="Z568"/>
    </row>
    <row r="569" spans="2:26" s="10" customFormat="1" x14ac:dyDescent="0.25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 s="113"/>
      <c r="R569" s="13"/>
      <c r="S569" s="13"/>
      <c r="T569" s="13"/>
      <c r="U569" s="13"/>
      <c r="V569" s="14"/>
      <c r="W569" s="14"/>
      <c r="X569"/>
      <c r="Y569"/>
      <c r="Z569"/>
    </row>
    <row r="570" spans="2:26" s="10" customFormat="1" x14ac:dyDescent="0.25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 s="113"/>
      <c r="R570" s="13"/>
      <c r="S570" s="13"/>
      <c r="T570" s="13"/>
      <c r="U570" s="13"/>
      <c r="V570" s="14"/>
      <c r="W570" s="14"/>
      <c r="X570"/>
      <c r="Y570"/>
      <c r="Z570"/>
    </row>
    <row r="571" spans="2:26" s="10" customFormat="1" x14ac:dyDescent="0.25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 s="113"/>
      <c r="R571" s="13"/>
      <c r="S571" s="13"/>
      <c r="T571" s="13"/>
      <c r="U571" s="13"/>
      <c r="V571" s="14"/>
      <c r="W571" s="14"/>
      <c r="X571"/>
      <c r="Y571"/>
      <c r="Z571"/>
    </row>
    <row r="572" spans="2:26" s="10" customFormat="1" x14ac:dyDescent="0.25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 s="113"/>
      <c r="R572" s="13"/>
      <c r="S572" s="13"/>
      <c r="T572" s="13"/>
      <c r="U572" s="13"/>
      <c r="V572" s="14"/>
      <c r="W572" s="14"/>
      <c r="X572"/>
      <c r="Y572"/>
      <c r="Z572"/>
    </row>
    <row r="573" spans="2:26" s="10" customFormat="1" x14ac:dyDescent="0.25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 s="113"/>
      <c r="R573" s="13"/>
      <c r="S573" s="13"/>
      <c r="T573" s="13"/>
      <c r="U573" s="13"/>
      <c r="V573" s="14"/>
      <c r="W573" s="14"/>
      <c r="X573"/>
      <c r="Y573"/>
      <c r="Z573"/>
    </row>
    <row r="574" spans="2:26" s="10" customFormat="1" x14ac:dyDescent="0.25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 s="113"/>
      <c r="R574" s="13"/>
      <c r="S574" s="13"/>
      <c r="T574" s="13"/>
      <c r="U574" s="13"/>
      <c r="V574" s="14"/>
      <c r="W574" s="14"/>
      <c r="X574"/>
      <c r="Y574"/>
      <c r="Z574"/>
    </row>
    <row r="575" spans="2:26" s="10" customFormat="1" x14ac:dyDescent="0.25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 s="113"/>
      <c r="R575" s="13"/>
      <c r="S575" s="13"/>
      <c r="T575" s="13"/>
      <c r="U575" s="13"/>
      <c r="V575" s="14"/>
      <c r="W575" s="14"/>
      <c r="X575"/>
      <c r="Y575"/>
      <c r="Z575"/>
    </row>
    <row r="576" spans="2:26" s="10" customFormat="1" x14ac:dyDescent="0.25"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 s="113"/>
      <c r="R576" s="13"/>
      <c r="S576" s="13"/>
      <c r="T576" s="13"/>
      <c r="U576" s="13"/>
      <c r="V576" s="14"/>
      <c r="W576" s="14"/>
      <c r="X576"/>
      <c r="Y576"/>
      <c r="Z576"/>
    </row>
    <row r="577" spans="2:26" s="10" customFormat="1" x14ac:dyDescent="0.25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 s="113"/>
      <c r="R577" s="13"/>
      <c r="S577" s="13"/>
      <c r="T577" s="13"/>
      <c r="U577" s="13"/>
      <c r="V577" s="14"/>
      <c r="W577" s="14"/>
      <c r="X577"/>
      <c r="Y577"/>
      <c r="Z577"/>
    </row>
    <row r="578" spans="2:26" s="10" customFormat="1" x14ac:dyDescent="0.25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 s="113"/>
      <c r="R578" s="13"/>
      <c r="S578" s="13"/>
      <c r="T578" s="13"/>
      <c r="U578" s="13"/>
      <c r="V578" s="14"/>
      <c r="W578" s="14"/>
      <c r="X578"/>
      <c r="Y578"/>
      <c r="Z578"/>
    </row>
    <row r="579" spans="2:26" s="10" customFormat="1" x14ac:dyDescent="0.25"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 s="113"/>
      <c r="R579" s="13"/>
      <c r="S579" s="13"/>
      <c r="T579" s="13"/>
      <c r="U579" s="13"/>
      <c r="V579" s="14"/>
      <c r="W579" s="14"/>
      <c r="X579"/>
      <c r="Y579"/>
      <c r="Z579"/>
    </row>
    <row r="580" spans="2:26" s="10" customFormat="1" x14ac:dyDescent="0.25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 s="113"/>
      <c r="R580" s="13"/>
      <c r="S580" s="13"/>
      <c r="T580" s="13"/>
      <c r="U580" s="13"/>
      <c r="V580" s="14"/>
      <c r="W580" s="14"/>
      <c r="X580"/>
      <c r="Y580"/>
      <c r="Z580"/>
    </row>
    <row r="581" spans="2:26" s="10" customFormat="1" x14ac:dyDescent="0.25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 s="113"/>
      <c r="R581" s="13"/>
      <c r="S581" s="13"/>
      <c r="T581" s="13"/>
      <c r="U581" s="13"/>
      <c r="V581" s="14"/>
      <c r="W581" s="14"/>
      <c r="X581"/>
      <c r="Y581"/>
      <c r="Z581"/>
    </row>
    <row r="582" spans="2:26" s="10" customFormat="1" x14ac:dyDescent="0.25"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 s="113"/>
      <c r="R582" s="13"/>
      <c r="S582" s="13"/>
      <c r="T582" s="13"/>
      <c r="U582" s="13"/>
      <c r="V582" s="14"/>
      <c r="W582" s="14"/>
      <c r="X582"/>
      <c r="Y582"/>
      <c r="Z582"/>
    </row>
    <row r="583" spans="2:26" s="10" customFormat="1" x14ac:dyDescent="0.25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 s="113"/>
      <c r="R583" s="13"/>
      <c r="S583" s="13"/>
      <c r="T583" s="13"/>
      <c r="U583" s="13"/>
      <c r="V583" s="14"/>
      <c r="W583" s="14"/>
      <c r="X583"/>
      <c r="Y583"/>
      <c r="Z583"/>
    </row>
    <row r="584" spans="2:26" s="10" customFormat="1" x14ac:dyDescent="0.25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 s="113"/>
      <c r="R584" s="13"/>
      <c r="S584" s="13"/>
      <c r="T584" s="13"/>
      <c r="U584" s="13"/>
      <c r="V584" s="14"/>
      <c r="W584" s="14"/>
      <c r="X584"/>
      <c r="Y584"/>
      <c r="Z584"/>
    </row>
    <row r="585" spans="2:26" s="10" customFormat="1" x14ac:dyDescent="0.25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 s="113"/>
      <c r="R585" s="13"/>
      <c r="S585" s="13"/>
      <c r="T585" s="13"/>
      <c r="U585" s="13"/>
      <c r="V585" s="14"/>
      <c r="W585" s="14"/>
      <c r="X585"/>
      <c r="Y585"/>
      <c r="Z585"/>
    </row>
    <row r="586" spans="2:26" s="10" customFormat="1" x14ac:dyDescent="0.25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 s="113"/>
      <c r="R586" s="13"/>
      <c r="S586" s="13"/>
      <c r="T586" s="13"/>
      <c r="U586" s="13"/>
      <c r="V586" s="14"/>
      <c r="W586" s="14"/>
      <c r="X586"/>
      <c r="Y586"/>
      <c r="Z586"/>
    </row>
    <row r="587" spans="2:26" s="10" customFormat="1" x14ac:dyDescent="0.25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 s="113"/>
      <c r="R587" s="13"/>
      <c r="S587" s="13"/>
      <c r="T587" s="13"/>
      <c r="U587" s="13"/>
      <c r="V587" s="14"/>
      <c r="W587" s="14"/>
      <c r="X587"/>
      <c r="Y587"/>
      <c r="Z587"/>
    </row>
    <row r="588" spans="2:26" s="10" customFormat="1" x14ac:dyDescent="0.25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 s="113"/>
      <c r="R588" s="13"/>
      <c r="S588" s="13"/>
      <c r="T588" s="13"/>
      <c r="U588" s="13"/>
      <c r="V588" s="14"/>
      <c r="W588" s="14"/>
      <c r="X588"/>
      <c r="Y588"/>
      <c r="Z588"/>
    </row>
    <row r="589" spans="2:26" s="10" customFormat="1" x14ac:dyDescent="0.25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 s="113"/>
      <c r="R589" s="13"/>
      <c r="S589" s="13"/>
      <c r="T589" s="13"/>
      <c r="U589" s="13"/>
      <c r="V589" s="14"/>
      <c r="W589" s="14"/>
      <c r="X589"/>
      <c r="Y589"/>
      <c r="Z589"/>
    </row>
    <row r="590" spans="2:26" s="10" customFormat="1" x14ac:dyDescent="0.25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 s="113"/>
      <c r="R590" s="13"/>
      <c r="S590" s="13"/>
      <c r="T590" s="13"/>
      <c r="U590" s="13"/>
      <c r="V590" s="14"/>
      <c r="W590" s="14"/>
      <c r="X590"/>
      <c r="Y590"/>
      <c r="Z590"/>
    </row>
    <row r="591" spans="2:26" s="10" customFormat="1" x14ac:dyDescent="0.25"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 s="113"/>
      <c r="R591" s="13"/>
      <c r="S591" s="13"/>
      <c r="T591" s="13"/>
      <c r="U591" s="13"/>
      <c r="V591" s="14"/>
      <c r="W591" s="14"/>
      <c r="X591"/>
      <c r="Y591"/>
      <c r="Z591"/>
    </row>
    <row r="592" spans="2:26" s="10" customFormat="1" x14ac:dyDescent="0.25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 s="113"/>
      <c r="R592" s="13"/>
      <c r="S592" s="13"/>
      <c r="T592" s="13"/>
      <c r="U592" s="13"/>
      <c r="V592" s="14"/>
      <c r="W592" s="14"/>
      <c r="X592"/>
      <c r="Y592"/>
      <c r="Z592"/>
    </row>
    <row r="593" spans="2:26" s="10" customFormat="1" x14ac:dyDescent="0.25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 s="113"/>
      <c r="R593" s="13"/>
      <c r="S593" s="13"/>
      <c r="T593" s="13"/>
      <c r="U593" s="13"/>
      <c r="V593" s="14"/>
      <c r="W593" s="14"/>
      <c r="X593"/>
      <c r="Y593"/>
      <c r="Z593"/>
    </row>
    <row r="594" spans="2:26" s="10" customFormat="1" x14ac:dyDescent="0.25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 s="113"/>
      <c r="R594" s="13"/>
      <c r="S594" s="13"/>
      <c r="T594" s="13"/>
      <c r="U594" s="13"/>
      <c r="V594" s="14"/>
      <c r="W594" s="14"/>
      <c r="X594"/>
      <c r="Y594"/>
      <c r="Z594"/>
    </row>
    <row r="595" spans="2:26" s="10" customFormat="1" x14ac:dyDescent="0.25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 s="113"/>
      <c r="R595" s="13"/>
      <c r="S595" s="13"/>
      <c r="T595" s="13"/>
      <c r="U595" s="13"/>
      <c r="V595" s="14"/>
      <c r="W595" s="14"/>
      <c r="X595"/>
      <c r="Y595"/>
      <c r="Z595"/>
    </row>
    <row r="596" spans="2:26" s="10" customFormat="1" x14ac:dyDescent="0.25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 s="113"/>
      <c r="R596" s="13"/>
      <c r="S596" s="13"/>
      <c r="T596" s="13"/>
      <c r="U596" s="13"/>
      <c r="V596" s="14"/>
      <c r="W596" s="14"/>
      <c r="X596"/>
      <c r="Y596"/>
      <c r="Z596"/>
    </row>
    <row r="597" spans="2:26" s="10" customFormat="1" x14ac:dyDescent="0.25"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 s="113"/>
      <c r="R597" s="13"/>
      <c r="S597" s="13"/>
      <c r="T597" s="13"/>
      <c r="U597" s="13"/>
      <c r="V597" s="14"/>
      <c r="W597" s="14"/>
      <c r="X597"/>
      <c r="Y597"/>
      <c r="Z597"/>
    </row>
    <row r="598" spans="2:26" s="10" customFormat="1" x14ac:dyDescent="0.25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 s="113"/>
      <c r="R598" s="13"/>
      <c r="S598" s="13"/>
      <c r="T598" s="13"/>
      <c r="U598" s="13"/>
      <c r="V598" s="14"/>
      <c r="W598" s="14"/>
      <c r="X598"/>
      <c r="Y598"/>
      <c r="Z598"/>
    </row>
    <row r="599" spans="2:26" s="10" customFormat="1" x14ac:dyDescent="0.25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 s="113"/>
      <c r="R599" s="13"/>
      <c r="S599" s="13"/>
      <c r="T599" s="13"/>
      <c r="U599" s="13"/>
      <c r="V599" s="14"/>
      <c r="W599" s="14"/>
      <c r="X599"/>
      <c r="Y599"/>
      <c r="Z599"/>
    </row>
    <row r="600" spans="2:26" s="10" customFormat="1" x14ac:dyDescent="0.25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 s="113"/>
      <c r="R600" s="13"/>
      <c r="S600" s="13"/>
      <c r="T600" s="13"/>
      <c r="U600" s="13"/>
      <c r="V600" s="14"/>
      <c r="W600" s="14"/>
      <c r="X600"/>
      <c r="Y600"/>
      <c r="Z600"/>
    </row>
    <row r="601" spans="2:26" s="10" customFormat="1" x14ac:dyDescent="0.25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 s="113"/>
      <c r="R601" s="13"/>
      <c r="S601" s="13"/>
      <c r="T601" s="13"/>
      <c r="U601" s="13"/>
      <c r="V601" s="14"/>
      <c r="W601" s="14"/>
      <c r="X601"/>
      <c r="Y601"/>
      <c r="Z601"/>
    </row>
    <row r="602" spans="2:26" s="10" customFormat="1" x14ac:dyDescent="0.25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 s="113"/>
      <c r="R602" s="13"/>
      <c r="S602" s="13"/>
      <c r="T602" s="13"/>
      <c r="U602" s="13"/>
      <c r="V602" s="14"/>
      <c r="W602" s="14"/>
      <c r="X602"/>
      <c r="Y602"/>
      <c r="Z602"/>
    </row>
    <row r="603" spans="2:26" s="10" customFormat="1" x14ac:dyDescent="0.25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 s="113"/>
      <c r="R603" s="13"/>
      <c r="S603" s="13"/>
      <c r="T603" s="13"/>
      <c r="U603" s="13"/>
      <c r="V603" s="14"/>
      <c r="W603" s="14"/>
      <c r="X603"/>
      <c r="Y603"/>
      <c r="Z603"/>
    </row>
    <row r="604" spans="2:26" s="10" customFormat="1" x14ac:dyDescent="0.25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 s="113"/>
      <c r="R604" s="13"/>
      <c r="S604" s="13"/>
      <c r="T604" s="13"/>
      <c r="U604" s="13"/>
      <c r="V604" s="14"/>
      <c r="W604" s="14"/>
      <c r="X604"/>
      <c r="Y604"/>
      <c r="Z604"/>
    </row>
    <row r="605" spans="2:26" s="10" customFormat="1" x14ac:dyDescent="0.25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 s="113"/>
      <c r="R605" s="13"/>
      <c r="S605" s="13"/>
      <c r="T605" s="13"/>
      <c r="U605" s="13"/>
      <c r="V605" s="14"/>
      <c r="W605" s="14"/>
      <c r="X605"/>
      <c r="Y605"/>
      <c r="Z605"/>
    </row>
    <row r="606" spans="2:26" s="10" customFormat="1" x14ac:dyDescent="0.25"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 s="113"/>
      <c r="R606" s="13"/>
      <c r="S606" s="13"/>
      <c r="T606" s="13"/>
      <c r="U606" s="13"/>
      <c r="V606" s="14"/>
      <c r="W606" s="14"/>
      <c r="X606"/>
      <c r="Y606"/>
      <c r="Z606"/>
    </row>
    <row r="607" spans="2:26" s="10" customFormat="1" x14ac:dyDescent="0.25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 s="113"/>
      <c r="R607" s="13"/>
      <c r="S607" s="13"/>
      <c r="T607" s="13"/>
      <c r="U607" s="13"/>
      <c r="V607" s="14"/>
      <c r="W607" s="14"/>
      <c r="X607"/>
      <c r="Y607"/>
      <c r="Z607"/>
    </row>
    <row r="608" spans="2:26" s="10" customFormat="1" x14ac:dyDescent="0.25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 s="113"/>
      <c r="R608" s="13"/>
      <c r="S608" s="13"/>
      <c r="T608" s="13"/>
      <c r="U608" s="13"/>
      <c r="V608" s="14"/>
      <c r="W608" s="14"/>
      <c r="X608"/>
      <c r="Y608"/>
      <c r="Z608"/>
    </row>
    <row r="609" spans="2:26" s="10" customFormat="1" x14ac:dyDescent="0.25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 s="113"/>
      <c r="R609" s="13"/>
      <c r="S609" s="13"/>
      <c r="T609" s="13"/>
      <c r="U609" s="13"/>
      <c r="V609" s="14"/>
      <c r="W609" s="14"/>
      <c r="X609"/>
      <c r="Y609"/>
      <c r="Z609"/>
    </row>
    <row r="610" spans="2:26" s="10" customFormat="1" x14ac:dyDescent="0.25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 s="113"/>
      <c r="R610" s="13"/>
      <c r="S610" s="13"/>
      <c r="T610" s="13"/>
      <c r="U610" s="13"/>
      <c r="V610" s="14"/>
      <c r="W610" s="14"/>
      <c r="X610"/>
      <c r="Y610"/>
      <c r="Z610"/>
    </row>
    <row r="611" spans="2:26" s="10" customFormat="1" x14ac:dyDescent="0.25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 s="113"/>
      <c r="R611" s="13"/>
      <c r="S611" s="13"/>
      <c r="T611" s="13"/>
      <c r="U611" s="13"/>
      <c r="V611" s="14"/>
      <c r="W611" s="14"/>
      <c r="X611"/>
      <c r="Y611"/>
      <c r="Z611"/>
    </row>
    <row r="612" spans="2:26" s="10" customFormat="1" x14ac:dyDescent="0.25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 s="113"/>
      <c r="R612" s="13"/>
      <c r="S612" s="13"/>
      <c r="T612" s="13"/>
      <c r="U612" s="13"/>
      <c r="V612" s="14"/>
      <c r="W612" s="14"/>
      <c r="X612"/>
      <c r="Y612"/>
      <c r="Z612"/>
    </row>
    <row r="613" spans="2:26" s="10" customFormat="1" x14ac:dyDescent="0.25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 s="113"/>
      <c r="R613" s="13"/>
      <c r="S613" s="13"/>
      <c r="T613" s="13"/>
      <c r="U613" s="13"/>
      <c r="V613" s="14"/>
      <c r="W613" s="14"/>
      <c r="X613"/>
      <c r="Y613"/>
      <c r="Z613"/>
    </row>
    <row r="614" spans="2:26" s="10" customFormat="1" x14ac:dyDescent="0.25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 s="113"/>
      <c r="R614" s="13"/>
      <c r="S614" s="13"/>
      <c r="T614" s="13"/>
      <c r="U614" s="13"/>
      <c r="V614" s="14"/>
      <c r="W614" s="14"/>
      <c r="X614"/>
      <c r="Y614"/>
      <c r="Z614"/>
    </row>
    <row r="615" spans="2:26" s="10" customFormat="1" x14ac:dyDescent="0.25"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 s="113"/>
      <c r="R615" s="13"/>
      <c r="S615" s="13"/>
      <c r="T615" s="13"/>
      <c r="U615" s="13"/>
      <c r="V615" s="14"/>
      <c r="W615" s="14"/>
      <c r="X615"/>
      <c r="Y615"/>
      <c r="Z615"/>
    </row>
    <row r="616" spans="2:26" s="10" customFormat="1" x14ac:dyDescent="0.25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 s="113"/>
      <c r="R616" s="13"/>
      <c r="S616" s="13"/>
      <c r="T616" s="13"/>
      <c r="U616" s="13"/>
      <c r="V616" s="14"/>
      <c r="W616" s="14"/>
      <c r="X616"/>
      <c r="Y616"/>
      <c r="Z616"/>
    </row>
    <row r="617" spans="2:26" s="10" customFormat="1" x14ac:dyDescent="0.25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 s="113"/>
      <c r="R617" s="13"/>
      <c r="S617" s="13"/>
      <c r="T617" s="13"/>
      <c r="U617" s="13"/>
      <c r="V617" s="14"/>
      <c r="W617" s="14"/>
      <c r="X617"/>
      <c r="Y617"/>
      <c r="Z617"/>
    </row>
    <row r="618" spans="2:26" s="10" customFormat="1" x14ac:dyDescent="0.25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 s="113"/>
      <c r="R618" s="13"/>
      <c r="S618" s="13"/>
      <c r="T618" s="13"/>
      <c r="U618" s="13"/>
      <c r="V618" s="14"/>
      <c r="W618" s="14"/>
      <c r="X618"/>
      <c r="Y618"/>
      <c r="Z618"/>
    </row>
    <row r="619" spans="2:26" s="10" customFormat="1" x14ac:dyDescent="0.25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 s="113"/>
      <c r="R619" s="13"/>
      <c r="S619" s="13"/>
      <c r="T619" s="13"/>
      <c r="U619" s="13"/>
      <c r="V619" s="14"/>
      <c r="W619" s="14"/>
      <c r="X619"/>
      <c r="Y619"/>
      <c r="Z619"/>
    </row>
    <row r="620" spans="2:26" s="10" customFormat="1" x14ac:dyDescent="0.25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 s="113"/>
      <c r="R620" s="13"/>
      <c r="S620" s="13"/>
      <c r="T620" s="13"/>
      <c r="U620" s="13"/>
      <c r="V620" s="14"/>
      <c r="W620" s="14"/>
      <c r="X620"/>
      <c r="Y620"/>
      <c r="Z620"/>
    </row>
    <row r="621" spans="2:26" s="10" customFormat="1" x14ac:dyDescent="0.25"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 s="113"/>
      <c r="R621" s="13"/>
      <c r="S621" s="13"/>
      <c r="T621" s="13"/>
      <c r="U621" s="13"/>
      <c r="V621" s="14"/>
      <c r="W621" s="14"/>
      <c r="X621"/>
      <c r="Y621"/>
      <c r="Z621"/>
    </row>
    <row r="622" spans="2:26" s="10" customFormat="1" x14ac:dyDescent="0.25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 s="113"/>
      <c r="R622" s="13"/>
      <c r="S622" s="13"/>
      <c r="T622" s="13"/>
      <c r="U622" s="13"/>
      <c r="V622" s="14"/>
      <c r="W622" s="14"/>
      <c r="X622"/>
      <c r="Y622"/>
      <c r="Z622"/>
    </row>
    <row r="623" spans="2:26" s="10" customFormat="1" x14ac:dyDescent="0.25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 s="113"/>
      <c r="R623" s="13"/>
      <c r="S623" s="13"/>
      <c r="T623" s="13"/>
      <c r="U623" s="13"/>
      <c r="V623" s="14"/>
      <c r="W623" s="14"/>
      <c r="X623"/>
      <c r="Y623"/>
      <c r="Z623"/>
    </row>
    <row r="624" spans="2:26" s="10" customFormat="1" x14ac:dyDescent="0.25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 s="113"/>
      <c r="R624" s="13"/>
      <c r="S624" s="13"/>
      <c r="T624" s="13"/>
      <c r="U624" s="13"/>
      <c r="V624" s="14"/>
      <c r="W624" s="14"/>
      <c r="X624"/>
      <c r="Y624"/>
      <c r="Z624"/>
    </row>
    <row r="625" spans="2:26" s="10" customFormat="1" x14ac:dyDescent="0.25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 s="113"/>
      <c r="R625" s="13"/>
      <c r="S625" s="13"/>
      <c r="T625" s="13"/>
      <c r="U625" s="13"/>
      <c r="V625" s="14"/>
      <c r="W625" s="14"/>
      <c r="X625"/>
      <c r="Y625"/>
      <c r="Z625"/>
    </row>
    <row r="626" spans="2:26" s="10" customFormat="1" x14ac:dyDescent="0.25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 s="113"/>
      <c r="R626" s="13"/>
      <c r="S626" s="13"/>
      <c r="T626" s="13"/>
      <c r="U626" s="13"/>
      <c r="V626" s="14"/>
      <c r="W626" s="14"/>
      <c r="X626"/>
      <c r="Y626"/>
      <c r="Z626"/>
    </row>
    <row r="627" spans="2:26" s="10" customFormat="1" x14ac:dyDescent="0.25"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 s="113"/>
      <c r="R627" s="13"/>
      <c r="S627" s="13"/>
      <c r="T627" s="13"/>
      <c r="U627" s="13"/>
      <c r="V627" s="14"/>
      <c r="W627" s="14"/>
      <c r="X627"/>
      <c r="Y627"/>
      <c r="Z627"/>
    </row>
    <row r="628" spans="2:26" s="10" customFormat="1" x14ac:dyDescent="0.25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 s="113"/>
      <c r="R628" s="13"/>
      <c r="S628" s="13"/>
      <c r="T628" s="13"/>
      <c r="U628" s="13"/>
      <c r="V628" s="14"/>
      <c r="W628" s="14"/>
      <c r="X628"/>
      <c r="Y628"/>
      <c r="Z628"/>
    </row>
    <row r="629" spans="2:26" s="10" customFormat="1" x14ac:dyDescent="0.25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 s="113"/>
      <c r="R629" s="13"/>
      <c r="S629" s="13"/>
      <c r="T629" s="13"/>
      <c r="U629" s="13"/>
      <c r="V629" s="14"/>
      <c r="W629" s="14"/>
      <c r="X629"/>
      <c r="Y629"/>
      <c r="Z629"/>
    </row>
    <row r="630" spans="2:26" s="10" customFormat="1" x14ac:dyDescent="0.25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 s="113"/>
      <c r="R630" s="13"/>
      <c r="S630" s="13"/>
      <c r="T630" s="13"/>
      <c r="U630" s="13"/>
      <c r="V630" s="14"/>
      <c r="W630" s="14"/>
      <c r="X630"/>
      <c r="Y630"/>
      <c r="Z630"/>
    </row>
    <row r="631" spans="2:26" s="10" customFormat="1" x14ac:dyDescent="0.25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 s="113"/>
      <c r="R631" s="13"/>
      <c r="S631" s="13"/>
      <c r="T631" s="13"/>
      <c r="U631" s="13"/>
      <c r="V631" s="14"/>
      <c r="W631" s="14"/>
      <c r="X631"/>
      <c r="Y631"/>
      <c r="Z631"/>
    </row>
    <row r="632" spans="2:26" s="10" customFormat="1" x14ac:dyDescent="0.25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 s="113"/>
      <c r="R632" s="13"/>
      <c r="S632" s="13"/>
      <c r="T632" s="13"/>
      <c r="U632" s="13"/>
      <c r="V632" s="14"/>
      <c r="W632" s="14"/>
      <c r="X632"/>
      <c r="Y632"/>
      <c r="Z632"/>
    </row>
    <row r="633" spans="2:26" s="10" customFormat="1" x14ac:dyDescent="0.25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 s="113"/>
      <c r="R633" s="13"/>
      <c r="S633" s="13"/>
      <c r="T633" s="13"/>
      <c r="U633" s="13"/>
      <c r="V633" s="14"/>
      <c r="W633" s="14"/>
      <c r="X633"/>
      <c r="Y633"/>
      <c r="Z633"/>
    </row>
    <row r="634" spans="2:26" s="10" customFormat="1" x14ac:dyDescent="0.25"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 s="113"/>
      <c r="R634" s="13"/>
      <c r="S634" s="13"/>
      <c r="T634" s="13"/>
      <c r="U634" s="13"/>
      <c r="V634" s="14"/>
      <c r="W634" s="14"/>
      <c r="X634"/>
      <c r="Y634"/>
      <c r="Z634"/>
    </row>
    <row r="635" spans="2:26" s="10" customFormat="1" x14ac:dyDescent="0.25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 s="113"/>
      <c r="R635" s="13"/>
      <c r="S635" s="13"/>
      <c r="T635" s="13"/>
      <c r="U635" s="13"/>
      <c r="V635" s="14"/>
      <c r="W635" s="14"/>
      <c r="X635"/>
      <c r="Y635"/>
      <c r="Z635"/>
    </row>
    <row r="636" spans="2:26" s="10" customFormat="1" x14ac:dyDescent="0.25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 s="113"/>
      <c r="R636" s="13"/>
      <c r="S636" s="13"/>
      <c r="T636" s="13"/>
      <c r="U636" s="13"/>
      <c r="V636" s="14"/>
      <c r="W636" s="14"/>
      <c r="X636"/>
      <c r="Y636"/>
      <c r="Z636"/>
    </row>
    <row r="637" spans="2:26" s="10" customFormat="1" x14ac:dyDescent="0.25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 s="113"/>
      <c r="R637" s="13"/>
      <c r="S637" s="13"/>
      <c r="T637" s="13"/>
      <c r="U637" s="13"/>
      <c r="V637" s="14"/>
      <c r="W637" s="14"/>
      <c r="X637"/>
      <c r="Y637"/>
      <c r="Z637"/>
    </row>
    <row r="638" spans="2:26" s="10" customFormat="1" x14ac:dyDescent="0.25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 s="113"/>
      <c r="R638" s="13"/>
      <c r="S638" s="13"/>
      <c r="T638" s="13"/>
      <c r="U638" s="13"/>
      <c r="V638" s="14"/>
      <c r="W638" s="14"/>
      <c r="X638"/>
      <c r="Y638"/>
      <c r="Z638"/>
    </row>
    <row r="639" spans="2:26" s="10" customFormat="1" x14ac:dyDescent="0.25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 s="113"/>
      <c r="R639" s="13"/>
      <c r="S639" s="13"/>
      <c r="T639" s="13"/>
      <c r="U639" s="13"/>
      <c r="V639" s="14"/>
      <c r="W639" s="14"/>
      <c r="X639"/>
      <c r="Y639"/>
      <c r="Z639"/>
    </row>
    <row r="640" spans="2:26" s="10" customFormat="1" x14ac:dyDescent="0.25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 s="113"/>
      <c r="R640" s="13"/>
      <c r="S640" s="13"/>
      <c r="T640" s="13"/>
      <c r="U640" s="13"/>
      <c r="V640" s="14"/>
      <c r="W640" s="14"/>
      <c r="X640"/>
      <c r="Y640"/>
      <c r="Z640"/>
    </row>
    <row r="641" spans="2:26" s="10" customFormat="1" x14ac:dyDescent="0.25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 s="113"/>
      <c r="R641" s="13"/>
      <c r="S641" s="13"/>
      <c r="T641" s="13"/>
      <c r="U641" s="13"/>
      <c r="V641" s="14"/>
      <c r="W641" s="14"/>
      <c r="X641"/>
      <c r="Y641"/>
      <c r="Z641"/>
    </row>
    <row r="642" spans="2:26" s="10" customFormat="1" x14ac:dyDescent="0.25"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 s="113"/>
      <c r="R642" s="13"/>
      <c r="S642" s="13"/>
      <c r="T642" s="13"/>
      <c r="U642" s="13"/>
      <c r="V642" s="14"/>
      <c r="W642" s="14"/>
      <c r="X642"/>
      <c r="Y642"/>
      <c r="Z642"/>
    </row>
    <row r="643" spans="2:26" s="10" customFormat="1" x14ac:dyDescent="0.25"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 s="113"/>
      <c r="R643" s="13"/>
      <c r="S643" s="13"/>
      <c r="T643" s="13"/>
      <c r="U643" s="13"/>
      <c r="V643" s="14"/>
      <c r="W643" s="14"/>
      <c r="X643"/>
      <c r="Y643"/>
      <c r="Z643"/>
    </row>
    <row r="644" spans="2:26" s="10" customFormat="1" x14ac:dyDescent="0.25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 s="113"/>
      <c r="R644" s="13"/>
      <c r="S644" s="13"/>
      <c r="T644" s="13"/>
      <c r="U644" s="13"/>
      <c r="V644" s="14"/>
      <c r="W644" s="14"/>
      <c r="X644"/>
      <c r="Y644"/>
      <c r="Z644"/>
    </row>
    <row r="645" spans="2:26" s="10" customFormat="1" x14ac:dyDescent="0.25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 s="113"/>
      <c r="R645" s="13"/>
      <c r="S645" s="13"/>
      <c r="T645" s="13"/>
      <c r="U645" s="13"/>
      <c r="V645" s="14"/>
      <c r="W645" s="14"/>
      <c r="X645"/>
      <c r="Y645"/>
      <c r="Z645"/>
    </row>
    <row r="646" spans="2:26" s="10" customFormat="1" x14ac:dyDescent="0.25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 s="113"/>
      <c r="R646" s="13"/>
      <c r="S646" s="13"/>
      <c r="T646" s="13"/>
      <c r="U646" s="13"/>
      <c r="V646" s="14"/>
      <c r="W646" s="14"/>
      <c r="X646"/>
      <c r="Y646"/>
      <c r="Z646"/>
    </row>
    <row r="647" spans="2:26" s="10" customFormat="1" x14ac:dyDescent="0.25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 s="113"/>
      <c r="R647" s="13"/>
      <c r="S647" s="13"/>
      <c r="T647" s="13"/>
      <c r="U647" s="13"/>
      <c r="V647" s="14"/>
      <c r="W647" s="14"/>
      <c r="X647"/>
      <c r="Y647"/>
      <c r="Z647"/>
    </row>
    <row r="648" spans="2:26" s="10" customFormat="1" x14ac:dyDescent="0.25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 s="113"/>
      <c r="R648" s="13"/>
      <c r="S648" s="13"/>
      <c r="T648" s="13"/>
      <c r="U648" s="13"/>
      <c r="V648" s="14"/>
      <c r="W648" s="14"/>
      <c r="X648"/>
      <c r="Y648"/>
      <c r="Z648"/>
    </row>
    <row r="649" spans="2:26" s="10" customFormat="1" x14ac:dyDescent="0.25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 s="113"/>
      <c r="R649" s="13"/>
      <c r="S649" s="13"/>
      <c r="T649" s="13"/>
      <c r="U649" s="13"/>
      <c r="V649" s="14"/>
      <c r="W649" s="14"/>
      <c r="X649"/>
      <c r="Y649"/>
      <c r="Z649"/>
    </row>
    <row r="650" spans="2:26" s="10" customFormat="1" x14ac:dyDescent="0.25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 s="113"/>
      <c r="R650" s="13"/>
      <c r="S650" s="13"/>
      <c r="T650" s="13"/>
      <c r="U650" s="13"/>
      <c r="V650" s="14"/>
      <c r="W650" s="14"/>
      <c r="X650"/>
      <c r="Y650"/>
      <c r="Z650"/>
    </row>
    <row r="651" spans="2:26" s="10" customFormat="1" x14ac:dyDescent="0.25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 s="113"/>
      <c r="R651" s="13"/>
      <c r="S651" s="13"/>
      <c r="T651" s="13"/>
      <c r="U651" s="13"/>
      <c r="V651" s="14"/>
      <c r="W651" s="14"/>
      <c r="X651"/>
      <c r="Y651"/>
      <c r="Z651"/>
    </row>
    <row r="652" spans="2:26" s="10" customFormat="1" x14ac:dyDescent="0.25"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 s="113"/>
      <c r="R652" s="13"/>
      <c r="S652" s="13"/>
      <c r="T652" s="13"/>
      <c r="U652" s="13"/>
      <c r="V652" s="14"/>
      <c r="W652" s="14"/>
      <c r="X652"/>
      <c r="Y652"/>
      <c r="Z652"/>
    </row>
    <row r="653" spans="2:26" s="10" customFormat="1" x14ac:dyDescent="0.25"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 s="113"/>
      <c r="R653" s="13"/>
      <c r="S653" s="13"/>
      <c r="T653" s="13"/>
      <c r="U653" s="13"/>
      <c r="V653" s="14"/>
      <c r="W653" s="14"/>
      <c r="X653"/>
      <c r="Y653"/>
      <c r="Z653"/>
    </row>
    <row r="654" spans="2:26" s="10" customFormat="1" x14ac:dyDescent="0.25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 s="113"/>
      <c r="R654" s="13"/>
      <c r="S654" s="13"/>
      <c r="T654" s="13"/>
      <c r="U654" s="13"/>
      <c r="V654" s="14"/>
      <c r="W654" s="14"/>
      <c r="X654"/>
      <c r="Y654"/>
      <c r="Z654"/>
    </row>
    <row r="655" spans="2:26" s="10" customFormat="1" x14ac:dyDescent="0.25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 s="113"/>
      <c r="R655" s="13"/>
      <c r="S655" s="13"/>
      <c r="T655" s="13"/>
      <c r="U655" s="13"/>
      <c r="V655" s="14"/>
      <c r="W655" s="14"/>
      <c r="X655"/>
      <c r="Y655"/>
      <c r="Z655"/>
    </row>
    <row r="656" spans="2:26" s="10" customFormat="1" x14ac:dyDescent="0.25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 s="113"/>
      <c r="R656" s="13"/>
      <c r="S656" s="13"/>
      <c r="T656" s="13"/>
      <c r="U656" s="13"/>
      <c r="V656" s="14"/>
      <c r="W656" s="14"/>
      <c r="X656"/>
      <c r="Y656"/>
      <c r="Z656"/>
    </row>
    <row r="657" spans="2:26" s="10" customFormat="1" x14ac:dyDescent="0.25"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 s="113"/>
      <c r="R657" s="13"/>
      <c r="S657" s="13"/>
      <c r="T657" s="13"/>
      <c r="U657" s="13"/>
      <c r="V657" s="14"/>
      <c r="W657" s="14"/>
      <c r="X657"/>
      <c r="Y657"/>
      <c r="Z657"/>
    </row>
    <row r="658" spans="2:26" s="10" customFormat="1" x14ac:dyDescent="0.25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 s="113"/>
      <c r="R658" s="13"/>
      <c r="S658" s="13"/>
      <c r="T658" s="13"/>
      <c r="U658" s="13"/>
      <c r="V658" s="14"/>
      <c r="W658" s="14"/>
      <c r="X658"/>
      <c r="Y658"/>
      <c r="Z658"/>
    </row>
    <row r="659" spans="2:26" s="10" customFormat="1" x14ac:dyDescent="0.25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 s="113"/>
      <c r="R659" s="13"/>
      <c r="S659" s="13"/>
      <c r="T659" s="13"/>
      <c r="U659" s="13"/>
      <c r="V659" s="14"/>
      <c r="W659" s="14"/>
      <c r="X659"/>
      <c r="Y659"/>
      <c r="Z659"/>
    </row>
    <row r="660" spans="2:26" s="10" customFormat="1" x14ac:dyDescent="0.25"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 s="113"/>
      <c r="R660" s="13"/>
      <c r="S660" s="13"/>
      <c r="T660" s="13"/>
      <c r="U660" s="13"/>
      <c r="V660" s="14"/>
      <c r="W660" s="14"/>
      <c r="X660"/>
      <c r="Y660"/>
      <c r="Z660"/>
    </row>
    <row r="661" spans="2:26" s="10" customFormat="1" x14ac:dyDescent="0.25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 s="113"/>
      <c r="R661" s="13"/>
      <c r="S661" s="13"/>
      <c r="T661" s="13"/>
      <c r="U661" s="13"/>
      <c r="V661" s="14"/>
      <c r="W661" s="14"/>
      <c r="X661"/>
      <c r="Y661"/>
      <c r="Z661"/>
    </row>
    <row r="662" spans="2:26" s="10" customFormat="1" x14ac:dyDescent="0.25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 s="113"/>
      <c r="R662" s="13"/>
      <c r="S662" s="13"/>
      <c r="T662" s="13"/>
      <c r="U662" s="13"/>
      <c r="V662" s="14"/>
      <c r="W662" s="14"/>
      <c r="X662"/>
      <c r="Y662"/>
      <c r="Z662"/>
    </row>
    <row r="663" spans="2:26" s="10" customFormat="1" x14ac:dyDescent="0.25"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 s="113"/>
      <c r="R663" s="13"/>
      <c r="S663" s="13"/>
      <c r="T663" s="13"/>
      <c r="U663" s="13"/>
      <c r="V663" s="14"/>
      <c r="W663" s="14"/>
      <c r="X663"/>
      <c r="Y663"/>
      <c r="Z663"/>
    </row>
    <row r="664" spans="2:26" s="10" customFormat="1" x14ac:dyDescent="0.25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 s="113"/>
      <c r="R664" s="13"/>
      <c r="S664" s="13"/>
      <c r="T664" s="13"/>
      <c r="U664" s="13"/>
      <c r="V664" s="14"/>
      <c r="W664" s="14"/>
      <c r="X664"/>
      <c r="Y664"/>
      <c r="Z664"/>
    </row>
    <row r="665" spans="2:26" s="10" customFormat="1" x14ac:dyDescent="0.25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 s="113"/>
      <c r="R665" s="13"/>
      <c r="S665" s="13"/>
      <c r="T665" s="13"/>
      <c r="U665" s="13"/>
      <c r="V665" s="14"/>
      <c r="W665" s="14"/>
      <c r="X665"/>
      <c r="Y665"/>
      <c r="Z665"/>
    </row>
    <row r="666" spans="2:26" s="10" customFormat="1" x14ac:dyDescent="0.25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 s="113"/>
      <c r="R666" s="13"/>
      <c r="S666" s="13"/>
      <c r="T666" s="13"/>
      <c r="U666" s="13"/>
      <c r="V666" s="14"/>
      <c r="W666" s="14"/>
      <c r="X666"/>
      <c r="Y666"/>
      <c r="Z666"/>
    </row>
    <row r="667" spans="2:26" s="10" customFormat="1" x14ac:dyDescent="0.25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 s="113"/>
      <c r="R667" s="13"/>
      <c r="S667" s="13"/>
      <c r="T667" s="13"/>
      <c r="U667" s="13"/>
      <c r="V667" s="14"/>
      <c r="W667" s="14"/>
      <c r="X667"/>
      <c r="Y667"/>
      <c r="Z667"/>
    </row>
    <row r="668" spans="2:26" s="10" customFormat="1" x14ac:dyDescent="0.25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 s="113"/>
      <c r="R668" s="13"/>
      <c r="S668" s="13"/>
      <c r="T668" s="13"/>
      <c r="U668" s="13"/>
      <c r="V668" s="14"/>
      <c r="W668" s="14"/>
      <c r="X668"/>
      <c r="Y668"/>
      <c r="Z668"/>
    </row>
    <row r="669" spans="2:26" s="10" customFormat="1" x14ac:dyDescent="0.25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 s="113"/>
      <c r="R669" s="13"/>
      <c r="S669" s="13"/>
      <c r="T669" s="13"/>
      <c r="U669" s="13"/>
      <c r="V669" s="14"/>
      <c r="W669" s="14"/>
      <c r="X669"/>
      <c r="Y669"/>
      <c r="Z669"/>
    </row>
    <row r="670" spans="2:26" s="10" customFormat="1" x14ac:dyDescent="0.25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 s="113"/>
      <c r="R670" s="13"/>
      <c r="S670" s="13"/>
      <c r="T670" s="13"/>
      <c r="U670" s="13"/>
      <c r="V670" s="14"/>
      <c r="W670" s="14"/>
      <c r="X670"/>
      <c r="Y670"/>
      <c r="Z670"/>
    </row>
    <row r="671" spans="2:26" s="10" customFormat="1" x14ac:dyDescent="0.25"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 s="113"/>
      <c r="R671" s="13"/>
      <c r="S671" s="13"/>
      <c r="T671" s="13"/>
      <c r="U671" s="13"/>
      <c r="V671" s="14"/>
      <c r="W671" s="14"/>
      <c r="X671"/>
      <c r="Y671"/>
      <c r="Z671"/>
    </row>
    <row r="672" spans="2:26" s="10" customFormat="1" x14ac:dyDescent="0.25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 s="113"/>
      <c r="R672" s="13"/>
      <c r="S672" s="13"/>
      <c r="T672" s="13"/>
      <c r="U672" s="13"/>
      <c r="V672" s="14"/>
      <c r="W672" s="14"/>
      <c r="X672"/>
      <c r="Y672"/>
      <c r="Z672"/>
    </row>
    <row r="673" spans="2:26" s="10" customFormat="1" x14ac:dyDescent="0.25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 s="113"/>
      <c r="R673" s="13"/>
      <c r="S673" s="13"/>
      <c r="T673" s="13"/>
      <c r="U673" s="13"/>
      <c r="V673" s="14"/>
      <c r="W673" s="14"/>
      <c r="X673"/>
      <c r="Y673"/>
      <c r="Z673"/>
    </row>
    <row r="674" spans="2:26" s="10" customFormat="1" x14ac:dyDescent="0.25"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 s="113"/>
      <c r="R674" s="13"/>
      <c r="S674" s="13"/>
      <c r="T674" s="13"/>
      <c r="U674" s="13"/>
      <c r="V674" s="14"/>
      <c r="W674" s="14"/>
      <c r="X674"/>
      <c r="Y674"/>
      <c r="Z674"/>
    </row>
    <row r="675" spans="2:26" s="10" customFormat="1" x14ac:dyDescent="0.25"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 s="113"/>
      <c r="R675" s="13"/>
      <c r="S675" s="13"/>
      <c r="T675" s="13"/>
      <c r="U675" s="13"/>
      <c r="V675" s="14"/>
      <c r="W675" s="14"/>
      <c r="X675"/>
      <c r="Y675"/>
      <c r="Z675"/>
    </row>
    <row r="676" spans="2:26" s="10" customFormat="1" x14ac:dyDescent="0.25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 s="113"/>
      <c r="R676" s="13"/>
      <c r="S676" s="13"/>
      <c r="T676" s="13"/>
      <c r="U676" s="13"/>
      <c r="V676" s="14"/>
      <c r="W676" s="14"/>
      <c r="X676"/>
      <c r="Y676"/>
      <c r="Z676"/>
    </row>
    <row r="677" spans="2:26" s="10" customFormat="1" x14ac:dyDescent="0.25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 s="113"/>
      <c r="R677" s="13"/>
      <c r="S677" s="13"/>
      <c r="T677" s="13"/>
      <c r="U677" s="13"/>
      <c r="V677" s="14"/>
      <c r="W677" s="14"/>
      <c r="X677"/>
      <c r="Y677"/>
      <c r="Z677"/>
    </row>
    <row r="678" spans="2:26" s="10" customFormat="1" x14ac:dyDescent="0.25"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 s="113"/>
      <c r="R678" s="13"/>
      <c r="S678" s="13"/>
      <c r="T678" s="13"/>
      <c r="U678" s="13"/>
      <c r="V678" s="14"/>
      <c r="W678" s="14"/>
      <c r="X678"/>
      <c r="Y678"/>
      <c r="Z678"/>
    </row>
    <row r="679" spans="2:26" s="10" customFormat="1" x14ac:dyDescent="0.25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 s="113"/>
      <c r="R679" s="13"/>
      <c r="S679" s="13"/>
      <c r="T679" s="13"/>
      <c r="U679" s="13"/>
      <c r="V679" s="14"/>
      <c r="W679" s="14"/>
      <c r="X679"/>
      <c r="Y679"/>
      <c r="Z679"/>
    </row>
    <row r="680" spans="2:26" s="10" customFormat="1" x14ac:dyDescent="0.25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 s="113"/>
      <c r="R680" s="13"/>
      <c r="S680" s="13"/>
      <c r="T680" s="13"/>
      <c r="U680" s="13"/>
      <c r="V680" s="14"/>
      <c r="W680" s="14"/>
      <c r="X680"/>
      <c r="Y680"/>
      <c r="Z680"/>
    </row>
    <row r="681" spans="2:26" s="10" customFormat="1" x14ac:dyDescent="0.25"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 s="113"/>
      <c r="R681" s="13"/>
      <c r="S681" s="13"/>
      <c r="T681" s="13"/>
      <c r="U681" s="13"/>
      <c r="V681" s="14"/>
      <c r="W681" s="14"/>
      <c r="X681"/>
      <c r="Y681"/>
      <c r="Z681"/>
    </row>
    <row r="682" spans="2:26" s="10" customFormat="1" x14ac:dyDescent="0.25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 s="113"/>
      <c r="R682" s="13"/>
      <c r="S682" s="13"/>
      <c r="T682" s="13"/>
      <c r="U682" s="13"/>
      <c r="V682" s="14"/>
      <c r="W682" s="14"/>
      <c r="X682"/>
      <c r="Y682"/>
      <c r="Z682"/>
    </row>
    <row r="683" spans="2:26" s="10" customFormat="1" x14ac:dyDescent="0.25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 s="113"/>
      <c r="R683" s="13"/>
      <c r="S683" s="13"/>
      <c r="T683" s="13"/>
      <c r="U683" s="13"/>
      <c r="V683" s="14"/>
      <c r="W683" s="14"/>
      <c r="X683"/>
      <c r="Y683"/>
      <c r="Z683"/>
    </row>
    <row r="684" spans="2:26" s="10" customFormat="1" x14ac:dyDescent="0.25"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 s="113"/>
      <c r="R684" s="13"/>
      <c r="S684" s="13"/>
      <c r="T684" s="13"/>
      <c r="U684" s="13"/>
      <c r="V684" s="14"/>
      <c r="W684" s="14"/>
      <c r="X684"/>
      <c r="Y684"/>
      <c r="Z684"/>
    </row>
    <row r="685" spans="2:26" s="10" customFormat="1" x14ac:dyDescent="0.25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 s="113"/>
      <c r="R685" s="13"/>
      <c r="S685" s="13"/>
      <c r="T685" s="13"/>
      <c r="U685" s="13"/>
      <c r="V685" s="14"/>
      <c r="W685" s="14"/>
      <c r="X685"/>
      <c r="Y685"/>
      <c r="Z685"/>
    </row>
    <row r="686" spans="2:26" s="10" customFormat="1" x14ac:dyDescent="0.25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 s="113"/>
      <c r="R686" s="13"/>
      <c r="S686" s="13"/>
      <c r="T686" s="13"/>
      <c r="U686" s="13"/>
      <c r="V686" s="14"/>
      <c r="W686" s="14"/>
      <c r="X686"/>
      <c r="Y686"/>
      <c r="Z686"/>
    </row>
    <row r="687" spans="2:26" s="10" customFormat="1" x14ac:dyDescent="0.25"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 s="113"/>
      <c r="R687" s="13"/>
      <c r="S687" s="13"/>
      <c r="T687" s="13"/>
      <c r="U687" s="13"/>
      <c r="V687" s="14"/>
      <c r="W687" s="14"/>
      <c r="X687"/>
      <c r="Y687"/>
      <c r="Z687"/>
    </row>
    <row r="688" spans="2:26" s="10" customFormat="1" x14ac:dyDescent="0.25"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 s="113"/>
      <c r="R688" s="13"/>
      <c r="S688" s="13"/>
      <c r="T688" s="13"/>
      <c r="U688" s="13"/>
      <c r="V688" s="14"/>
      <c r="W688" s="14"/>
      <c r="X688"/>
      <c r="Y688"/>
      <c r="Z688"/>
    </row>
    <row r="689" spans="2:26" s="10" customFormat="1" x14ac:dyDescent="0.25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 s="113"/>
      <c r="R689" s="13"/>
      <c r="S689" s="13"/>
      <c r="T689" s="13"/>
      <c r="U689" s="13"/>
      <c r="V689" s="14"/>
      <c r="W689" s="14"/>
      <c r="X689"/>
      <c r="Y689"/>
      <c r="Z689"/>
    </row>
    <row r="690" spans="2:26" s="10" customFormat="1" x14ac:dyDescent="0.25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 s="113"/>
      <c r="R690" s="13"/>
      <c r="S690" s="13"/>
      <c r="T690" s="13"/>
      <c r="U690" s="13"/>
      <c r="V690" s="14"/>
      <c r="W690" s="14"/>
      <c r="X690"/>
      <c r="Y690"/>
      <c r="Z690"/>
    </row>
    <row r="691" spans="2:26" s="10" customFormat="1" x14ac:dyDescent="0.25"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 s="113"/>
      <c r="R691" s="13"/>
      <c r="S691" s="13"/>
      <c r="T691" s="13"/>
      <c r="U691" s="13"/>
      <c r="V691" s="14"/>
      <c r="W691" s="14"/>
      <c r="X691"/>
      <c r="Y691"/>
      <c r="Z691"/>
    </row>
    <row r="692" spans="2:26" s="10" customFormat="1" x14ac:dyDescent="0.25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 s="113"/>
      <c r="R692" s="13"/>
      <c r="S692" s="13"/>
      <c r="T692" s="13"/>
      <c r="U692" s="13"/>
      <c r="V692" s="14"/>
      <c r="W692" s="14"/>
      <c r="X692"/>
      <c r="Y692"/>
      <c r="Z692"/>
    </row>
    <row r="693" spans="2:26" s="10" customFormat="1" x14ac:dyDescent="0.25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 s="113"/>
      <c r="R693" s="13"/>
      <c r="S693" s="13"/>
      <c r="T693" s="13"/>
      <c r="U693" s="13"/>
      <c r="V693" s="14"/>
      <c r="W693" s="14"/>
      <c r="X693"/>
      <c r="Y693"/>
      <c r="Z693"/>
    </row>
    <row r="694" spans="2:26" s="10" customFormat="1" x14ac:dyDescent="0.25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 s="113"/>
      <c r="R694" s="13"/>
      <c r="S694" s="13"/>
      <c r="T694" s="13"/>
      <c r="U694" s="13"/>
      <c r="V694" s="14"/>
      <c r="W694" s="14"/>
      <c r="X694"/>
      <c r="Y694"/>
      <c r="Z694"/>
    </row>
    <row r="695" spans="2:26" s="10" customFormat="1" x14ac:dyDescent="0.25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 s="113"/>
      <c r="R695" s="13"/>
      <c r="S695" s="13"/>
      <c r="T695" s="13"/>
      <c r="U695" s="13"/>
      <c r="V695" s="14"/>
      <c r="W695" s="14"/>
      <c r="X695"/>
      <c r="Y695"/>
      <c r="Z695"/>
    </row>
    <row r="696" spans="2:26" s="10" customFormat="1" x14ac:dyDescent="0.25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 s="113"/>
      <c r="R696" s="13"/>
      <c r="S696" s="13"/>
      <c r="T696" s="13"/>
      <c r="U696" s="13"/>
      <c r="V696" s="14"/>
      <c r="W696" s="14"/>
      <c r="X696"/>
      <c r="Y696"/>
      <c r="Z696"/>
    </row>
    <row r="697" spans="2:26" s="10" customFormat="1" x14ac:dyDescent="0.25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 s="113"/>
      <c r="R697" s="13"/>
      <c r="S697" s="13"/>
      <c r="T697" s="13"/>
      <c r="U697" s="13"/>
      <c r="V697" s="14"/>
      <c r="W697" s="14"/>
      <c r="X697"/>
      <c r="Y697"/>
      <c r="Z697"/>
    </row>
    <row r="698" spans="2:26" s="10" customFormat="1" x14ac:dyDescent="0.25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 s="113"/>
      <c r="R698" s="13"/>
      <c r="S698" s="13"/>
      <c r="T698" s="13"/>
      <c r="U698" s="13"/>
      <c r="V698" s="14"/>
      <c r="W698" s="14"/>
      <c r="X698"/>
      <c r="Y698"/>
      <c r="Z698"/>
    </row>
    <row r="699" spans="2:26" s="10" customFormat="1" x14ac:dyDescent="0.25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 s="113"/>
      <c r="R699" s="13"/>
      <c r="S699" s="13"/>
      <c r="T699" s="13"/>
      <c r="U699" s="13"/>
      <c r="V699" s="14"/>
      <c r="W699" s="14"/>
      <c r="X699"/>
      <c r="Y699"/>
      <c r="Z699"/>
    </row>
    <row r="700" spans="2:26" s="10" customFormat="1" x14ac:dyDescent="0.25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 s="113"/>
      <c r="R700" s="13"/>
      <c r="S700" s="13"/>
      <c r="T700" s="13"/>
      <c r="U700" s="13"/>
      <c r="V700" s="14"/>
      <c r="W700" s="14"/>
      <c r="X700"/>
      <c r="Y700"/>
      <c r="Z700"/>
    </row>
    <row r="701" spans="2:26" s="10" customFormat="1" x14ac:dyDescent="0.25"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 s="113"/>
      <c r="R701" s="13"/>
      <c r="S701" s="13"/>
      <c r="T701" s="13"/>
      <c r="U701" s="13"/>
      <c r="V701" s="14"/>
      <c r="W701" s="14"/>
      <c r="X701"/>
      <c r="Y701"/>
      <c r="Z701"/>
    </row>
    <row r="702" spans="2:26" s="10" customFormat="1" x14ac:dyDescent="0.25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 s="113"/>
      <c r="R702" s="13"/>
      <c r="S702" s="13"/>
      <c r="T702" s="13"/>
      <c r="U702" s="13"/>
      <c r="V702" s="14"/>
      <c r="W702" s="14"/>
      <c r="X702"/>
      <c r="Y702"/>
      <c r="Z702"/>
    </row>
    <row r="703" spans="2:26" s="10" customFormat="1" x14ac:dyDescent="0.25"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 s="113"/>
      <c r="R703" s="13"/>
      <c r="S703" s="13"/>
      <c r="T703" s="13"/>
      <c r="U703" s="13"/>
      <c r="V703" s="14"/>
      <c r="W703" s="14"/>
      <c r="X703"/>
      <c r="Y703"/>
      <c r="Z703"/>
    </row>
    <row r="704" spans="2:26" s="10" customFormat="1" x14ac:dyDescent="0.25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 s="113"/>
      <c r="R704" s="13"/>
      <c r="S704" s="13"/>
      <c r="T704" s="13"/>
      <c r="U704" s="13"/>
      <c r="V704" s="14"/>
      <c r="W704" s="14"/>
      <c r="X704"/>
      <c r="Y704"/>
      <c r="Z704"/>
    </row>
    <row r="705" spans="2:26" s="10" customFormat="1" x14ac:dyDescent="0.25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 s="113"/>
      <c r="R705" s="13"/>
      <c r="S705" s="13"/>
      <c r="T705" s="13"/>
      <c r="U705" s="13"/>
      <c r="V705" s="14"/>
      <c r="W705" s="14"/>
      <c r="X705"/>
      <c r="Y705"/>
      <c r="Z705"/>
    </row>
    <row r="706" spans="2:26" s="10" customFormat="1" x14ac:dyDescent="0.25"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 s="113"/>
      <c r="R706" s="13"/>
      <c r="S706" s="13"/>
      <c r="T706" s="13"/>
      <c r="U706" s="13"/>
      <c r="V706" s="14"/>
      <c r="W706" s="14"/>
      <c r="X706"/>
      <c r="Y706"/>
      <c r="Z706"/>
    </row>
    <row r="707" spans="2:26" s="10" customFormat="1" x14ac:dyDescent="0.25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 s="113"/>
      <c r="R707" s="13"/>
      <c r="S707" s="13"/>
      <c r="T707" s="13"/>
      <c r="U707" s="13"/>
      <c r="V707" s="14"/>
      <c r="W707" s="14"/>
      <c r="X707"/>
      <c r="Y707"/>
      <c r="Z707"/>
    </row>
    <row r="708" spans="2:26" s="10" customFormat="1" x14ac:dyDescent="0.25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 s="113"/>
      <c r="R708" s="13"/>
      <c r="S708" s="13"/>
      <c r="T708" s="13"/>
      <c r="U708" s="13"/>
      <c r="V708" s="14"/>
      <c r="W708" s="14"/>
      <c r="X708"/>
      <c r="Y708"/>
      <c r="Z708"/>
    </row>
    <row r="709" spans="2:26" s="10" customFormat="1" x14ac:dyDescent="0.25"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 s="113"/>
      <c r="R709" s="13"/>
      <c r="S709" s="13"/>
      <c r="T709" s="13"/>
      <c r="U709" s="13"/>
      <c r="V709" s="14"/>
      <c r="W709" s="14"/>
      <c r="X709"/>
      <c r="Y709"/>
      <c r="Z709"/>
    </row>
    <row r="710" spans="2:26" s="10" customFormat="1" x14ac:dyDescent="0.25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 s="113"/>
      <c r="R710" s="13"/>
      <c r="S710" s="13"/>
      <c r="T710" s="13"/>
      <c r="U710" s="13"/>
      <c r="V710" s="14"/>
      <c r="W710" s="14"/>
      <c r="X710"/>
      <c r="Y710"/>
      <c r="Z710"/>
    </row>
    <row r="711" spans="2:26" s="10" customFormat="1" x14ac:dyDescent="0.25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 s="113"/>
      <c r="R711" s="13"/>
      <c r="S711" s="13"/>
      <c r="T711" s="13"/>
      <c r="U711" s="13"/>
      <c r="V711" s="14"/>
      <c r="W711" s="14"/>
      <c r="X711"/>
      <c r="Y711"/>
      <c r="Z711"/>
    </row>
    <row r="712" spans="2:26" s="10" customFormat="1" x14ac:dyDescent="0.25"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 s="113"/>
      <c r="R712" s="13"/>
      <c r="S712" s="13"/>
      <c r="T712" s="13"/>
      <c r="U712" s="13"/>
      <c r="V712" s="14"/>
      <c r="W712" s="14"/>
      <c r="X712"/>
      <c r="Y712"/>
      <c r="Z712"/>
    </row>
    <row r="713" spans="2:26" s="10" customFormat="1" x14ac:dyDescent="0.25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 s="113"/>
      <c r="R713" s="13"/>
      <c r="S713" s="13"/>
      <c r="T713" s="13"/>
      <c r="U713" s="13"/>
      <c r="V713" s="14"/>
      <c r="W713" s="14"/>
      <c r="X713"/>
      <c r="Y713"/>
      <c r="Z713"/>
    </row>
    <row r="714" spans="2:26" s="10" customFormat="1" x14ac:dyDescent="0.25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 s="113"/>
      <c r="R714" s="13"/>
      <c r="S714" s="13"/>
      <c r="T714" s="13"/>
      <c r="U714" s="13"/>
      <c r="V714" s="14"/>
      <c r="W714" s="14"/>
      <c r="X714"/>
      <c r="Y714"/>
      <c r="Z714"/>
    </row>
    <row r="715" spans="2:26" s="10" customFormat="1" x14ac:dyDescent="0.25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 s="113"/>
      <c r="R715" s="13"/>
      <c r="S715" s="13"/>
      <c r="T715" s="13"/>
      <c r="U715" s="13"/>
      <c r="V715" s="14"/>
      <c r="W715" s="14"/>
      <c r="X715"/>
      <c r="Y715"/>
      <c r="Z715"/>
    </row>
    <row r="716" spans="2:26" s="10" customFormat="1" x14ac:dyDescent="0.25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 s="113"/>
      <c r="R716" s="13"/>
      <c r="S716" s="13"/>
      <c r="T716" s="13"/>
      <c r="U716" s="13"/>
      <c r="V716" s="14"/>
      <c r="W716" s="14"/>
      <c r="X716"/>
      <c r="Y716"/>
      <c r="Z716"/>
    </row>
    <row r="717" spans="2:26" s="10" customFormat="1" x14ac:dyDescent="0.25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 s="113"/>
      <c r="R717" s="13"/>
      <c r="S717" s="13"/>
      <c r="T717" s="13"/>
      <c r="U717" s="13"/>
      <c r="V717" s="14"/>
      <c r="W717" s="14"/>
      <c r="X717"/>
      <c r="Y717"/>
      <c r="Z717"/>
    </row>
    <row r="718" spans="2:26" s="10" customFormat="1" x14ac:dyDescent="0.25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 s="113"/>
      <c r="R718" s="13"/>
      <c r="S718" s="13"/>
      <c r="T718" s="13"/>
      <c r="U718" s="13"/>
      <c r="V718" s="14"/>
      <c r="W718" s="14"/>
      <c r="X718"/>
      <c r="Y718"/>
      <c r="Z718"/>
    </row>
    <row r="719" spans="2:26" s="10" customFormat="1" x14ac:dyDescent="0.25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 s="113"/>
      <c r="R719" s="13"/>
      <c r="S719" s="13"/>
      <c r="T719" s="13"/>
      <c r="U719" s="13"/>
      <c r="V719" s="14"/>
      <c r="W719" s="14"/>
      <c r="X719"/>
      <c r="Y719"/>
      <c r="Z719"/>
    </row>
    <row r="720" spans="2:26" s="10" customFormat="1" x14ac:dyDescent="0.25"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 s="113"/>
      <c r="R720" s="13"/>
      <c r="S720" s="13"/>
      <c r="T720" s="13"/>
      <c r="U720" s="13"/>
      <c r="V720" s="14"/>
      <c r="W720" s="14"/>
      <c r="X720"/>
      <c r="Y720"/>
      <c r="Z720"/>
    </row>
    <row r="721" spans="2:26" s="10" customFormat="1" x14ac:dyDescent="0.25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 s="113"/>
      <c r="R721" s="13"/>
      <c r="S721" s="13"/>
      <c r="T721" s="13"/>
      <c r="U721" s="13"/>
      <c r="V721" s="14"/>
      <c r="W721" s="14"/>
      <c r="X721"/>
      <c r="Y721"/>
      <c r="Z721"/>
    </row>
    <row r="722" spans="2:26" s="10" customFormat="1" x14ac:dyDescent="0.25"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 s="113"/>
      <c r="R722" s="13"/>
      <c r="S722" s="13"/>
      <c r="T722" s="13"/>
      <c r="U722" s="13"/>
      <c r="V722" s="14"/>
      <c r="W722" s="14"/>
      <c r="X722"/>
      <c r="Y722"/>
      <c r="Z722"/>
    </row>
    <row r="723" spans="2:26" s="10" customFormat="1" x14ac:dyDescent="0.25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 s="113"/>
      <c r="R723" s="13"/>
      <c r="S723" s="13"/>
      <c r="T723" s="13"/>
      <c r="U723" s="13"/>
      <c r="V723" s="14"/>
      <c r="W723" s="14"/>
      <c r="X723"/>
      <c r="Y723"/>
      <c r="Z723"/>
    </row>
    <row r="724" spans="2:26" s="10" customFormat="1" x14ac:dyDescent="0.25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 s="113"/>
      <c r="R724" s="13"/>
      <c r="S724" s="13"/>
      <c r="T724" s="13"/>
      <c r="U724" s="13"/>
      <c r="V724" s="14"/>
      <c r="W724" s="14"/>
      <c r="X724"/>
      <c r="Y724"/>
      <c r="Z724"/>
    </row>
    <row r="725" spans="2:26" s="10" customFormat="1" x14ac:dyDescent="0.25"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 s="113"/>
      <c r="R725" s="13"/>
      <c r="S725" s="13"/>
      <c r="T725" s="13"/>
      <c r="U725" s="13"/>
      <c r="V725" s="14"/>
      <c r="W725" s="14"/>
      <c r="X725"/>
      <c r="Y725"/>
      <c r="Z725"/>
    </row>
    <row r="726" spans="2:26" s="10" customFormat="1" x14ac:dyDescent="0.25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 s="113"/>
      <c r="R726" s="13"/>
      <c r="S726" s="13"/>
      <c r="T726" s="13"/>
      <c r="U726" s="13"/>
      <c r="V726" s="14"/>
      <c r="W726" s="14"/>
      <c r="X726"/>
      <c r="Y726"/>
      <c r="Z726"/>
    </row>
    <row r="727" spans="2:26" s="10" customFormat="1" x14ac:dyDescent="0.25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 s="113"/>
      <c r="R727" s="13"/>
      <c r="S727" s="13"/>
      <c r="T727" s="13"/>
      <c r="U727" s="13"/>
      <c r="V727" s="14"/>
      <c r="W727" s="14"/>
      <c r="X727"/>
      <c r="Y727"/>
      <c r="Z727"/>
    </row>
    <row r="728" spans="2:26" s="10" customFormat="1" x14ac:dyDescent="0.25"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 s="113"/>
      <c r="R728" s="13"/>
      <c r="S728" s="13"/>
      <c r="T728" s="13"/>
      <c r="U728" s="13"/>
      <c r="V728" s="14"/>
      <c r="W728" s="14"/>
      <c r="X728"/>
      <c r="Y728"/>
      <c r="Z728"/>
    </row>
    <row r="729" spans="2:26" s="10" customFormat="1" x14ac:dyDescent="0.25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 s="113"/>
      <c r="R729" s="13"/>
      <c r="S729" s="13"/>
      <c r="T729" s="13"/>
      <c r="U729" s="13"/>
      <c r="V729" s="14"/>
      <c r="W729" s="14"/>
      <c r="X729"/>
      <c r="Y729"/>
      <c r="Z729"/>
    </row>
    <row r="730" spans="2:26" s="10" customFormat="1" x14ac:dyDescent="0.25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 s="113"/>
      <c r="R730" s="13"/>
      <c r="S730" s="13"/>
      <c r="T730" s="13"/>
      <c r="U730" s="13"/>
      <c r="V730" s="14"/>
      <c r="W730" s="14"/>
      <c r="X730"/>
      <c r="Y730"/>
      <c r="Z730"/>
    </row>
    <row r="731" spans="2:26" s="10" customFormat="1" x14ac:dyDescent="0.25"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 s="113"/>
      <c r="R731" s="13"/>
      <c r="S731" s="13"/>
      <c r="T731" s="13"/>
      <c r="U731" s="13"/>
      <c r="V731" s="14"/>
      <c r="W731" s="14"/>
      <c r="X731"/>
      <c r="Y731"/>
      <c r="Z731"/>
    </row>
    <row r="732" spans="2:26" s="10" customFormat="1" x14ac:dyDescent="0.25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 s="113"/>
      <c r="R732" s="13"/>
      <c r="S732" s="13"/>
      <c r="T732" s="13"/>
      <c r="U732" s="13"/>
      <c r="V732" s="14"/>
      <c r="W732" s="14"/>
      <c r="X732"/>
      <c r="Y732"/>
      <c r="Z732"/>
    </row>
    <row r="733" spans="2:26" s="10" customFormat="1" x14ac:dyDescent="0.25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 s="113"/>
      <c r="R733" s="13"/>
      <c r="S733" s="13"/>
      <c r="T733" s="13"/>
      <c r="U733" s="13"/>
      <c r="V733" s="14"/>
      <c r="W733" s="14"/>
      <c r="X733"/>
      <c r="Y733"/>
      <c r="Z733"/>
    </row>
    <row r="734" spans="2:26" s="10" customFormat="1" x14ac:dyDescent="0.25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 s="113"/>
      <c r="R734" s="13"/>
      <c r="S734" s="13"/>
      <c r="T734" s="13"/>
      <c r="U734" s="13"/>
      <c r="V734" s="14"/>
      <c r="W734" s="14"/>
      <c r="X734"/>
      <c r="Y734"/>
      <c r="Z734"/>
    </row>
    <row r="735" spans="2:26" s="10" customFormat="1" x14ac:dyDescent="0.25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 s="113"/>
      <c r="R735" s="13"/>
      <c r="S735" s="13"/>
      <c r="T735" s="13"/>
      <c r="U735" s="13"/>
      <c r="V735" s="14"/>
      <c r="W735" s="14"/>
      <c r="X735"/>
      <c r="Y735"/>
      <c r="Z735"/>
    </row>
    <row r="736" spans="2:26" s="10" customFormat="1" x14ac:dyDescent="0.25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 s="113"/>
      <c r="R736" s="13"/>
      <c r="S736" s="13"/>
      <c r="T736" s="13"/>
      <c r="U736" s="13"/>
      <c r="V736" s="14"/>
      <c r="W736" s="14"/>
      <c r="X736"/>
      <c r="Y736"/>
      <c r="Z736"/>
    </row>
    <row r="737" spans="2:26" s="10" customFormat="1" x14ac:dyDescent="0.25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 s="113"/>
      <c r="R737" s="13"/>
      <c r="S737" s="13"/>
      <c r="T737" s="13"/>
      <c r="U737" s="13"/>
      <c r="V737" s="14"/>
      <c r="W737" s="14"/>
      <c r="X737"/>
      <c r="Y737"/>
      <c r="Z737"/>
    </row>
    <row r="738" spans="2:26" s="10" customFormat="1" x14ac:dyDescent="0.25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 s="113"/>
      <c r="R738" s="13"/>
      <c r="S738" s="13"/>
      <c r="T738" s="13"/>
      <c r="U738" s="13"/>
      <c r="V738" s="14"/>
      <c r="W738" s="14"/>
      <c r="X738"/>
      <c r="Y738"/>
      <c r="Z738"/>
    </row>
    <row r="739" spans="2:26" s="10" customFormat="1" x14ac:dyDescent="0.25"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 s="113"/>
      <c r="R739" s="13"/>
      <c r="S739" s="13"/>
      <c r="T739" s="13"/>
      <c r="U739" s="13"/>
      <c r="V739" s="14"/>
      <c r="W739" s="14"/>
      <c r="X739"/>
      <c r="Y739"/>
      <c r="Z739"/>
    </row>
    <row r="740" spans="2:26" s="10" customFormat="1" x14ac:dyDescent="0.25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 s="113"/>
      <c r="R740" s="13"/>
      <c r="S740" s="13"/>
      <c r="T740" s="13"/>
      <c r="U740" s="13"/>
      <c r="V740" s="14"/>
      <c r="W740" s="14"/>
      <c r="X740"/>
      <c r="Y740"/>
      <c r="Z740"/>
    </row>
    <row r="741" spans="2:26" s="10" customFormat="1" x14ac:dyDescent="0.25"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 s="113"/>
      <c r="R741" s="13"/>
      <c r="S741" s="13"/>
      <c r="T741" s="13"/>
      <c r="U741" s="13"/>
      <c r="V741" s="14"/>
      <c r="W741" s="14"/>
      <c r="X741"/>
      <c r="Y741"/>
      <c r="Z741"/>
    </row>
    <row r="742" spans="2:26" s="10" customFormat="1" x14ac:dyDescent="0.25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 s="113"/>
      <c r="R742" s="13"/>
      <c r="S742" s="13"/>
      <c r="T742" s="13"/>
      <c r="U742" s="13"/>
      <c r="V742" s="14"/>
      <c r="W742" s="14"/>
      <c r="X742"/>
      <c r="Y742"/>
      <c r="Z742"/>
    </row>
    <row r="743" spans="2:26" s="10" customFormat="1" x14ac:dyDescent="0.25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 s="113"/>
      <c r="R743" s="13"/>
      <c r="S743" s="13"/>
      <c r="T743" s="13"/>
      <c r="U743" s="13"/>
      <c r="V743" s="14"/>
      <c r="W743" s="14"/>
      <c r="X743"/>
      <c r="Y743"/>
      <c r="Z743"/>
    </row>
    <row r="744" spans="2:26" s="10" customFormat="1" x14ac:dyDescent="0.25"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 s="113"/>
      <c r="R744" s="13"/>
      <c r="S744" s="13"/>
      <c r="T744" s="13"/>
      <c r="U744" s="13"/>
      <c r="V744" s="14"/>
      <c r="W744" s="14"/>
      <c r="X744"/>
      <c r="Y744"/>
      <c r="Z744"/>
    </row>
    <row r="745" spans="2:26" s="10" customFormat="1" x14ac:dyDescent="0.25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 s="113"/>
      <c r="R745" s="13"/>
      <c r="S745" s="13"/>
      <c r="T745" s="13"/>
      <c r="U745" s="13"/>
      <c r="V745" s="14"/>
      <c r="W745" s="14"/>
      <c r="X745"/>
      <c r="Y745"/>
      <c r="Z745"/>
    </row>
    <row r="746" spans="2:26" s="10" customFormat="1" x14ac:dyDescent="0.25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 s="113"/>
      <c r="R746" s="13"/>
      <c r="S746" s="13"/>
      <c r="T746" s="13"/>
      <c r="U746" s="13"/>
      <c r="V746" s="14"/>
      <c r="W746" s="14"/>
      <c r="X746"/>
      <c r="Y746"/>
      <c r="Z746"/>
    </row>
    <row r="747" spans="2:26" s="10" customFormat="1" x14ac:dyDescent="0.25"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 s="113"/>
      <c r="R747" s="13"/>
      <c r="S747" s="13"/>
      <c r="T747" s="13"/>
      <c r="U747" s="13"/>
      <c r="V747" s="14"/>
      <c r="W747" s="14"/>
      <c r="X747"/>
      <c r="Y747"/>
      <c r="Z747"/>
    </row>
    <row r="748" spans="2:26" s="10" customFormat="1" x14ac:dyDescent="0.25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 s="113"/>
      <c r="R748" s="13"/>
      <c r="S748" s="13"/>
      <c r="T748" s="13"/>
      <c r="U748" s="13"/>
      <c r="V748" s="14"/>
      <c r="W748" s="14"/>
      <c r="X748"/>
      <c r="Y748"/>
      <c r="Z748"/>
    </row>
    <row r="749" spans="2:26" s="10" customFormat="1" x14ac:dyDescent="0.25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 s="113"/>
      <c r="R749" s="13"/>
      <c r="S749" s="13"/>
      <c r="T749" s="13"/>
      <c r="U749" s="13"/>
      <c r="V749" s="14"/>
      <c r="W749" s="14"/>
      <c r="X749"/>
      <c r="Y749"/>
      <c r="Z749"/>
    </row>
    <row r="750" spans="2:26" s="10" customFormat="1" x14ac:dyDescent="0.25"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 s="113"/>
      <c r="R750" s="13"/>
      <c r="S750" s="13"/>
      <c r="T750" s="13"/>
      <c r="U750" s="13"/>
      <c r="V750" s="14"/>
      <c r="W750" s="14"/>
      <c r="X750"/>
      <c r="Y750"/>
      <c r="Z750"/>
    </row>
    <row r="751" spans="2:26" s="10" customFormat="1" x14ac:dyDescent="0.25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 s="113"/>
      <c r="R751" s="13"/>
      <c r="S751" s="13"/>
      <c r="T751" s="13"/>
      <c r="U751" s="13"/>
      <c r="V751" s="14"/>
      <c r="W751" s="14"/>
      <c r="X751"/>
      <c r="Y751"/>
      <c r="Z751"/>
    </row>
    <row r="752" spans="2:26" s="10" customFormat="1" x14ac:dyDescent="0.25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 s="113"/>
      <c r="R752" s="13"/>
      <c r="S752" s="13"/>
      <c r="T752" s="13"/>
      <c r="U752" s="13"/>
      <c r="V752" s="14"/>
      <c r="W752" s="14"/>
      <c r="X752"/>
      <c r="Y752"/>
      <c r="Z752"/>
    </row>
    <row r="753" spans="2:26" s="10" customFormat="1" x14ac:dyDescent="0.25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 s="113"/>
      <c r="R753" s="13"/>
      <c r="S753" s="13"/>
      <c r="T753" s="13"/>
      <c r="U753" s="13"/>
      <c r="V753" s="14"/>
      <c r="W753" s="14"/>
      <c r="X753"/>
      <c r="Y753"/>
      <c r="Z753"/>
    </row>
    <row r="754" spans="2:26" s="10" customFormat="1" x14ac:dyDescent="0.25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 s="113"/>
      <c r="R754" s="13"/>
      <c r="S754" s="13"/>
      <c r="T754" s="13"/>
      <c r="U754" s="13"/>
      <c r="V754" s="14"/>
      <c r="W754" s="14"/>
      <c r="X754"/>
      <c r="Y754"/>
      <c r="Z754"/>
    </row>
    <row r="755" spans="2:26" s="10" customFormat="1" x14ac:dyDescent="0.25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 s="113"/>
      <c r="R755" s="13"/>
      <c r="S755" s="13"/>
      <c r="T755" s="13"/>
      <c r="U755" s="13"/>
      <c r="V755" s="14"/>
      <c r="W755" s="14"/>
      <c r="X755"/>
      <c r="Y755"/>
      <c r="Z755"/>
    </row>
    <row r="756" spans="2:26" s="10" customFormat="1" x14ac:dyDescent="0.25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 s="113"/>
      <c r="R756" s="13"/>
      <c r="S756" s="13"/>
      <c r="T756" s="13"/>
      <c r="U756" s="13"/>
      <c r="V756" s="14"/>
      <c r="W756" s="14"/>
      <c r="X756"/>
      <c r="Y756"/>
      <c r="Z756"/>
    </row>
    <row r="757" spans="2:26" s="10" customFormat="1" x14ac:dyDescent="0.25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 s="113"/>
      <c r="R757" s="13"/>
      <c r="S757" s="13"/>
      <c r="T757" s="13"/>
      <c r="U757" s="13"/>
      <c r="V757" s="14"/>
      <c r="W757" s="14"/>
      <c r="X757"/>
      <c r="Y757"/>
      <c r="Z757"/>
    </row>
    <row r="758" spans="2:26" s="10" customFormat="1" x14ac:dyDescent="0.25"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 s="113"/>
      <c r="R758" s="13"/>
      <c r="S758" s="13"/>
      <c r="T758" s="13"/>
      <c r="U758" s="13"/>
      <c r="V758" s="14"/>
      <c r="W758" s="14"/>
      <c r="X758"/>
      <c r="Y758"/>
      <c r="Z758"/>
    </row>
    <row r="759" spans="2:26" s="10" customFormat="1" x14ac:dyDescent="0.25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 s="113"/>
      <c r="R759" s="13"/>
      <c r="S759" s="13"/>
      <c r="T759" s="13"/>
      <c r="U759" s="13"/>
      <c r="V759" s="14"/>
      <c r="W759" s="14"/>
      <c r="X759"/>
      <c r="Y759"/>
      <c r="Z759"/>
    </row>
    <row r="760" spans="2:26" s="10" customFormat="1" x14ac:dyDescent="0.25"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 s="113"/>
      <c r="R760" s="13"/>
      <c r="S760" s="13"/>
      <c r="T760" s="13"/>
      <c r="U760" s="13"/>
      <c r="V760" s="14"/>
      <c r="W760" s="14"/>
      <c r="X760"/>
      <c r="Y760"/>
      <c r="Z760"/>
    </row>
    <row r="761" spans="2:26" s="10" customFormat="1" x14ac:dyDescent="0.25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 s="113"/>
      <c r="R761" s="13"/>
      <c r="S761" s="13"/>
      <c r="T761" s="13"/>
      <c r="U761" s="13"/>
      <c r="V761" s="14"/>
      <c r="W761" s="14"/>
      <c r="X761"/>
      <c r="Y761"/>
      <c r="Z761"/>
    </row>
    <row r="762" spans="2:26" s="10" customFormat="1" x14ac:dyDescent="0.25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 s="113"/>
      <c r="R762" s="13"/>
      <c r="S762" s="13"/>
      <c r="T762" s="13"/>
      <c r="U762" s="13"/>
      <c r="V762" s="14"/>
      <c r="W762" s="14"/>
      <c r="X762"/>
      <c r="Y762"/>
      <c r="Z762"/>
    </row>
    <row r="763" spans="2:26" s="10" customFormat="1" x14ac:dyDescent="0.25"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 s="113"/>
      <c r="R763" s="13"/>
      <c r="S763" s="13"/>
      <c r="T763" s="13"/>
      <c r="U763" s="13"/>
      <c r="V763" s="14"/>
      <c r="W763" s="14"/>
      <c r="X763"/>
      <c r="Y763"/>
      <c r="Z763"/>
    </row>
    <row r="764" spans="2:26" s="10" customFormat="1" x14ac:dyDescent="0.25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 s="113"/>
      <c r="R764" s="13"/>
      <c r="S764" s="13"/>
      <c r="T764" s="13"/>
      <c r="U764" s="13"/>
      <c r="V764" s="14"/>
      <c r="W764" s="14"/>
      <c r="X764"/>
      <c r="Y764"/>
      <c r="Z764"/>
    </row>
    <row r="765" spans="2:26" s="10" customFormat="1" x14ac:dyDescent="0.25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 s="113"/>
      <c r="R765" s="13"/>
      <c r="S765" s="13"/>
      <c r="T765" s="13"/>
      <c r="U765" s="13"/>
      <c r="V765" s="14"/>
      <c r="W765" s="14"/>
      <c r="X765"/>
      <c r="Y765"/>
      <c r="Z765"/>
    </row>
    <row r="766" spans="2:26" s="10" customFormat="1" x14ac:dyDescent="0.25"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 s="113"/>
      <c r="R766" s="13"/>
      <c r="S766" s="13"/>
      <c r="T766" s="13"/>
      <c r="U766" s="13"/>
      <c r="V766" s="14"/>
      <c r="W766" s="14"/>
      <c r="X766"/>
      <c r="Y766"/>
      <c r="Z766"/>
    </row>
    <row r="767" spans="2:26" s="10" customFormat="1" x14ac:dyDescent="0.25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 s="113"/>
      <c r="R767" s="13"/>
      <c r="S767" s="13"/>
      <c r="T767" s="13"/>
      <c r="U767" s="13"/>
      <c r="V767" s="14"/>
      <c r="W767" s="14"/>
      <c r="X767"/>
      <c r="Y767"/>
      <c r="Z767"/>
    </row>
    <row r="768" spans="2:26" s="10" customFormat="1" x14ac:dyDescent="0.25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 s="113"/>
      <c r="R768" s="13"/>
      <c r="S768" s="13"/>
      <c r="T768" s="13"/>
      <c r="U768" s="13"/>
      <c r="V768" s="14"/>
      <c r="W768" s="14"/>
      <c r="X768"/>
      <c r="Y768"/>
      <c r="Z768"/>
    </row>
    <row r="769" spans="2:26" s="10" customFormat="1" x14ac:dyDescent="0.25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 s="113"/>
      <c r="R769" s="13"/>
      <c r="S769" s="13"/>
      <c r="T769" s="13"/>
      <c r="U769" s="13"/>
      <c r="V769" s="14"/>
      <c r="W769" s="14"/>
      <c r="X769"/>
      <c r="Y769"/>
      <c r="Z769"/>
    </row>
    <row r="770" spans="2:26" s="10" customFormat="1" x14ac:dyDescent="0.25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 s="113"/>
      <c r="R770" s="13"/>
      <c r="S770" s="13"/>
      <c r="T770" s="13"/>
      <c r="U770" s="13"/>
      <c r="V770" s="14"/>
      <c r="W770" s="14"/>
      <c r="X770"/>
      <c r="Y770"/>
      <c r="Z770"/>
    </row>
    <row r="771" spans="2:26" s="10" customFormat="1" x14ac:dyDescent="0.25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 s="113"/>
      <c r="R771" s="13"/>
      <c r="S771" s="13"/>
      <c r="T771" s="13"/>
      <c r="U771" s="13"/>
      <c r="V771" s="14"/>
      <c r="W771" s="14"/>
      <c r="X771"/>
      <c r="Y771"/>
      <c r="Z771"/>
    </row>
    <row r="772" spans="2:26" s="10" customFormat="1" x14ac:dyDescent="0.25"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 s="113"/>
      <c r="R772" s="13"/>
      <c r="S772" s="13"/>
      <c r="T772" s="13"/>
      <c r="U772" s="13"/>
      <c r="V772" s="14"/>
      <c r="W772" s="14"/>
      <c r="X772"/>
      <c r="Y772"/>
      <c r="Z772"/>
    </row>
    <row r="773" spans="2:26" s="10" customFormat="1" x14ac:dyDescent="0.25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 s="113"/>
      <c r="R773" s="13"/>
      <c r="S773" s="13"/>
      <c r="T773" s="13"/>
      <c r="U773" s="13"/>
      <c r="V773" s="14"/>
      <c r="W773" s="14"/>
      <c r="X773"/>
      <c r="Y773"/>
      <c r="Z773"/>
    </row>
    <row r="774" spans="2:26" s="10" customFormat="1" x14ac:dyDescent="0.25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 s="113"/>
      <c r="R774" s="13"/>
      <c r="S774" s="13"/>
      <c r="T774" s="13"/>
      <c r="U774" s="13"/>
      <c r="V774" s="14"/>
      <c r="W774" s="14"/>
      <c r="X774"/>
      <c r="Y774"/>
      <c r="Z774"/>
    </row>
    <row r="775" spans="2:26" s="10" customFormat="1" x14ac:dyDescent="0.25"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 s="113"/>
      <c r="R775" s="13"/>
      <c r="S775" s="13"/>
      <c r="T775" s="13"/>
      <c r="U775" s="13"/>
      <c r="V775" s="14"/>
      <c r="W775" s="14"/>
      <c r="X775"/>
      <c r="Y775"/>
      <c r="Z775"/>
    </row>
    <row r="776" spans="2:26" s="10" customFormat="1" x14ac:dyDescent="0.25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 s="113"/>
      <c r="R776" s="13"/>
      <c r="S776" s="13"/>
      <c r="T776" s="13"/>
      <c r="U776" s="13"/>
      <c r="V776" s="14"/>
      <c r="W776" s="14"/>
      <c r="X776"/>
      <c r="Y776"/>
      <c r="Z776"/>
    </row>
    <row r="777" spans="2:26" s="10" customFormat="1" x14ac:dyDescent="0.25"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 s="113"/>
      <c r="R777" s="13"/>
      <c r="S777" s="13"/>
      <c r="T777" s="13"/>
      <c r="U777" s="13"/>
      <c r="V777" s="14"/>
      <c r="W777" s="14"/>
      <c r="X777"/>
      <c r="Y777"/>
      <c r="Z777"/>
    </row>
    <row r="778" spans="2:26" s="10" customFormat="1" x14ac:dyDescent="0.25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 s="113"/>
      <c r="R778" s="13"/>
      <c r="S778" s="13"/>
      <c r="T778" s="13"/>
      <c r="U778" s="13"/>
      <c r="V778" s="14"/>
      <c r="W778" s="14"/>
      <c r="X778"/>
      <c r="Y778"/>
      <c r="Z778"/>
    </row>
    <row r="779" spans="2:26" s="10" customFormat="1" x14ac:dyDescent="0.25"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 s="113"/>
      <c r="R779" s="13"/>
      <c r="S779" s="13"/>
      <c r="T779" s="13"/>
      <c r="U779" s="13"/>
      <c r="V779" s="14"/>
      <c r="W779" s="14"/>
      <c r="X779"/>
      <c r="Y779"/>
      <c r="Z779"/>
    </row>
    <row r="780" spans="2:26" s="10" customFormat="1" x14ac:dyDescent="0.25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 s="113"/>
      <c r="R780" s="13"/>
      <c r="S780" s="13"/>
      <c r="T780" s="13"/>
      <c r="U780" s="13"/>
      <c r="V780" s="14"/>
      <c r="W780" s="14"/>
      <c r="X780"/>
      <c r="Y780"/>
      <c r="Z780"/>
    </row>
    <row r="781" spans="2:26" s="10" customFormat="1" x14ac:dyDescent="0.25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 s="113"/>
      <c r="R781" s="13"/>
      <c r="S781" s="13"/>
      <c r="T781" s="13"/>
      <c r="U781" s="13"/>
      <c r="V781" s="14"/>
      <c r="W781" s="14"/>
      <c r="X781"/>
      <c r="Y781"/>
      <c r="Z781"/>
    </row>
    <row r="782" spans="2:26" s="10" customFormat="1" x14ac:dyDescent="0.25"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 s="113"/>
      <c r="R782" s="13"/>
      <c r="S782" s="13"/>
      <c r="T782" s="13"/>
      <c r="U782" s="13"/>
      <c r="V782" s="14"/>
      <c r="W782" s="14"/>
      <c r="X782"/>
      <c r="Y782"/>
      <c r="Z782"/>
    </row>
    <row r="783" spans="2:26" s="10" customFormat="1" x14ac:dyDescent="0.25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 s="113"/>
      <c r="R783" s="13"/>
      <c r="S783" s="13"/>
      <c r="T783" s="13"/>
      <c r="U783" s="13"/>
      <c r="V783" s="14"/>
      <c r="W783" s="14"/>
      <c r="X783"/>
      <c r="Y783"/>
      <c r="Z783"/>
    </row>
    <row r="784" spans="2:26" s="10" customFormat="1" x14ac:dyDescent="0.25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 s="113"/>
      <c r="R784" s="13"/>
      <c r="S784" s="13"/>
      <c r="T784" s="13"/>
      <c r="U784" s="13"/>
      <c r="V784" s="14"/>
      <c r="W784" s="14"/>
      <c r="X784"/>
      <c r="Y784"/>
      <c r="Z784"/>
    </row>
    <row r="785" spans="2:26" s="10" customFormat="1" x14ac:dyDescent="0.25"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 s="113"/>
      <c r="R785" s="13"/>
      <c r="S785" s="13"/>
      <c r="T785" s="13"/>
      <c r="U785" s="13"/>
      <c r="V785" s="14"/>
      <c r="W785" s="14"/>
      <c r="X785"/>
      <c r="Y785"/>
      <c r="Z785"/>
    </row>
    <row r="786" spans="2:26" s="10" customFormat="1" x14ac:dyDescent="0.25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 s="113"/>
      <c r="R786" s="13"/>
      <c r="S786" s="13"/>
      <c r="T786" s="13"/>
      <c r="U786" s="13"/>
      <c r="V786" s="14"/>
      <c r="W786" s="14"/>
      <c r="X786"/>
      <c r="Y786"/>
      <c r="Z786"/>
    </row>
    <row r="787" spans="2:26" s="10" customFormat="1" x14ac:dyDescent="0.25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 s="113"/>
      <c r="R787" s="13"/>
      <c r="S787" s="13"/>
      <c r="T787" s="13"/>
      <c r="U787" s="13"/>
      <c r="V787" s="14"/>
      <c r="W787" s="14"/>
      <c r="X787"/>
      <c r="Y787"/>
      <c r="Z787"/>
    </row>
    <row r="788" spans="2:26" s="10" customFormat="1" x14ac:dyDescent="0.25"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 s="113"/>
      <c r="R788" s="13"/>
      <c r="S788" s="13"/>
      <c r="T788" s="13"/>
      <c r="U788" s="13"/>
      <c r="V788" s="14"/>
      <c r="W788" s="14"/>
      <c r="X788"/>
      <c r="Y788"/>
      <c r="Z788"/>
    </row>
    <row r="789" spans="2:26" s="10" customFormat="1" x14ac:dyDescent="0.25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 s="113"/>
      <c r="R789" s="13"/>
      <c r="S789" s="13"/>
      <c r="T789" s="13"/>
      <c r="U789" s="13"/>
      <c r="V789" s="14"/>
      <c r="W789" s="14"/>
      <c r="X789"/>
      <c r="Y789"/>
      <c r="Z789"/>
    </row>
    <row r="790" spans="2:26" s="10" customFormat="1" x14ac:dyDescent="0.25"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 s="113"/>
      <c r="R790" s="13"/>
      <c r="S790" s="13"/>
      <c r="T790" s="13"/>
      <c r="U790" s="13"/>
      <c r="V790" s="14"/>
      <c r="W790" s="14"/>
      <c r="X790"/>
      <c r="Y790"/>
      <c r="Z790"/>
    </row>
    <row r="791" spans="2:26" s="10" customFormat="1" x14ac:dyDescent="0.25"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 s="113"/>
      <c r="R791" s="13"/>
      <c r="S791" s="13"/>
      <c r="T791" s="13"/>
      <c r="U791" s="13"/>
      <c r="V791" s="14"/>
      <c r="W791" s="14"/>
      <c r="X791"/>
      <c r="Y791"/>
      <c r="Z791"/>
    </row>
    <row r="792" spans="2:26" s="10" customFormat="1" x14ac:dyDescent="0.25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 s="113"/>
      <c r="R792" s="13"/>
      <c r="S792" s="13"/>
      <c r="T792" s="13"/>
      <c r="U792" s="13"/>
      <c r="V792" s="14"/>
      <c r="W792" s="14"/>
      <c r="X792"/>
      <c r="Y792"/>
      <c r="Z792"/>
    </row>
    <row r="793" spans="2:26" s="10" customFormat="1" x14ac:dyDescent="0.25"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 s="113"/>
      <c r="R793" s="13"/>
      <c r="S793" s="13"/>
      <c r="T793" s="13"/>
      <c r="U793" s="13"/>
      <c r="V793" s="14"/>
      <c r="W793" s="14"/>
      <c r="X793"/>
      <c r="Y793"/>
      <c r="Z793"/>
    </row>
    <row r="794" spans="2:26" s="10" customFormat="1" x14ac:dyDescent="0.25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 s="113"/>
      <c r="R794" s="13"/>
      <c r="S794" s="13"/>
      <c r="T794" s="13"/>
      <c r="U794" s="13"/>
      <c r="V794" s="14"/>
      <c r="W794" s="14"/>
      <c r="X794"/>
      <c r="Y794"/>
      <c r="Z794"/>
    </row>
    <row r="795" spans="2:26" s="10" customFormat="1" x14ac:dyDescent="0.25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 s="113"/>
      <c r="R795" s="13"/>
      <c r="S795" s="13"/>
      <c r="T795" s="13"/>
      <c r="U795" s="13"/>
      <c r="V795" s="14"/>
      <c r="W795" s="14"/>
      <c r="X795"/>
      <c r="Y795"/>
      <c r="Z795"/>
    </row>
    <row r="796" spans="2:26" s="10" customFormat="1" x14ac:dyDescent="0.25"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 s="113"/>
      <c r="R796" s="13"/>
      <c r="S796" s="13"/>
      <c r="T796" s="13"/>
      <c r="U796" s="13"/>
      <c r="V796" s="14"/>
      <c r="W796" s="14"/>
      <c r="X796"/>
      <c r="Y796"/>
      <c r="Z796"/>
    </row>
    <row r="797" spans="2:26" s="10" customFormat="1" x14ac:dyDescent="0.25"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 s="113"/>
      <c r="R797" s="13"/>
      <c r="S797" s="13"/>
      <c r="T797" s="13"/>
      <c r="U797" s="13"/>
      <c r="V797" s="14"/>
      <c r="W797" s="14"/>
      <c r="X797"/>
      <c r="Y797"/>
      <c r="Z797"/>
    </row>
    <row r="798" spans="2:26" s="10" customFormat="1" x14ac:dyDescent="0.25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 s="113"/>
      <c r="R798" s="13"/>
      <c r="S798" s="13"/>
      <c r="T798" s="13"/>
      <c r="U798" s="13"/>
      <c r="V798" s="14"/>
      <c r="W798" s="14"/>
      <c r="X798"/>
      <c r="Y798"/>
      <c r="Z798"/>
    </row>
    <row r="799" spans="2:26" s="10" customFormat="1" x14ac:dyDescent="0.25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 s="113"/>
      <c r="R799" s="13"/>
      <c r="S799" s="13"/>
      <c r="T799" s="13"/>
      <c r="U799" s="13"/>
      <c r="V799" s="14"/>
      <c r="W799" s="14"/>
      <c r="X799"/>
      <c r="Y799"/>
      <c r="Z799"/>
    </row>
    <row r="800" spans="2:26" s="10" customFormat="1" x14ac:dyDescent="0.25"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 s="113"/>
      <c r="R800" s="13"/>
      <c r="S800" s="13"/>
      <c r="T800" s="13"/>
      <c r="U800" s="13"/>
      <c r="V800" s="14"/>
      <c r="W800" s="14"/>
      <c r="X800"/>
      <c r="Y800"/>
      <c r="Z800"/>
    </row>
    <row r="801" spans="2:26" s="10" customFormat="1" x14ac:dyDescent="0.25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 s="113"/>
      <c r="R801" s="13"/>
      <c r="S801" s="13"/>
      <c r="T801" s="13"/>
      <c r="U801" s="13"/>
      <c r="V801" s="14"/>
      <c r="W801" s="14"/>
      <c r="X801"/>
      <c r="Y801"/>
      <c r="Z801"/>
    </row>
    <row r="802" spans="2:26" s="10" customFormat="1" x14ac:dyDescent="0.25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 s="113"/>
      <c r="R802" s="13"/>
      <c r="S802" s="13"/>
      <c r="T802" s="13"/>
      <c r="U802" s="13"/>
      <c r="V802" s="14"/>
      <c r="W802" s="14"/>
      <c r="X802"/>
      <c r="Y802"/>
      <c r="Z802"/>
    </row>
    <row r="803" spans="2:26" s="10" customFormat="1" x14ac:dyDescent="0.25"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 s="113"/>
      <c r="R803" s="13"/>
      <c r="S803" s="13"/>
      <c r="T803" s="13"/>
      <c r="U803" s="13"/>
      <c r="V803" s="14"/>
      <c r="W803" s="14"/>
      <c r="X803"/>
      <c r="Y803"/>
      <c r="Z803"/>
    </row>
    <row r="804" spans="2:26" s="10" customFormat="1" x14ac:dyDescent="0.25"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 s="113"/>
      <c r="R804" s="13"/>
      <c r="S804" s="13"/>
      <c r="T804" s="13"/>
      <c r="U804" s="13"/>
      <c r="V804" s="14"/>
      <c r="W804" s="14"/>
      <c r="X804"/>
      <c r="Y804"/>
      <c r="Z804"/>
    </row>
    <row r="805" spans="2:26" s="10" customFormat="1" x14ac:dyDescent="0.25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 s="113"/>
      <c r="R805" s="13"/>
      <c r="S805" s="13"/>
      <c r="T805" s="13"/>
      <c r="U805" s="13"/>
      <c r="V805" s="14"/>
      <c r="W805" s="14"/>
      <c r="X805"/>
      <c r="Y805"/>
      <c r="Z805"/>
    </row>
    <row r="806" spans="2:26" s="10" customFormat="1" x14ac:dyDescent="0.25"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 s="113"/>
      <c r="R806" s="13"/>
      <c r="S806" s="13"/>
      <c r="T806" s="13"/>
      <c r="U806" s="13"/>
      <c r="V806" s="14"/>
      <c r="W806" s="14"/>
      <c r="X806"/>
      <c r="Y806"/>
      <c r="Z806"/>
    </row>
    <row r="807" spans="2:26" s="10" customFormat="1" x14ac:dyDescent="0.25"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 s="113"/>
      <c r="R807" s="13"/>
      <c r="S807" s="13"/>
      <c r="T807" s="13"/>
      <c r="U807" s="13"/>
      <c r="V807" s="14"/>
      <c r="W807" s="14"/>
      <c r="X807"/>
      <c r="Y807"/>
      <c r="Z807"/>
    </row>
    <row r="808" spans="2:26" s="10" customFormat="1" x14ac:dyDescent="0.25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 s="113"/>
      <c r="R808" s="13"/>
      <c r="S808" s="13"/>
      <c r="T808" s="13"/>
      <c r="U808" s="13"/>
      <c r="V808" s="14"/>
      <c r="W808" s="14"/>
      <c r="X808"/>
      <c r="Y808"/>
      <c r="Z808"/>
    </row>
    <row r="809" spans="2:26" s="10" customFormat="1" x14ac:dyDescent="0.25"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 s="113"/>
      <c r="R809" s="13"/>
      <c r="S809" s="13"/>
      <c r="T809" s="13"/>
      <c r="U809" s="13"/>
      <c r="V809" s="14"/>
      <c r="W809" s="14"/>
      <c r="X809"/>
      <c r="Y809"/>
      <c r="Z809"/>
    </row>
    <row r="810" spans="2:26" s="10" customFormat="1" x14ac:dyDescent="0.25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 s="113"/>
      <c r="R810" s="13"/>
      <c r="S810" s="13"/>
      <c r="T810" s="13"/>
      <c r="U810" s="13"/>
      <c r="V810" s="14"/>
      <c r="W810" s="14"/>
      <c r="X810"/>
      <c r="Y810"/>
      <c r="Z810"/>
    </row>
    <row r="811" spans="2:26" s="10" customFormat="1" x14ac:dyDescent="0.25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 s="113"/>
      <c r="R811" s="13"/>
      <c r="S811" s="13"/>
      <c r="T811" s="13"/>
      <c r="U811" s="13"/>
      <c r="V811" s="14"/>
      <c r="W811" s="14"/>
      <c r="X811"/>
      <c r="Y811"/>
      <c r="Z811"/>
    </row>
    <row r="812" spans="2:26" s="10" customFormat="1" x14ac:dyDescent="0.25"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 s="113"/>
      <c r="R812" s="13"/>
      <c r="S812" s="13"/>
      <c r="T812" s="13"/>
      <c r="U812" s="13"/>
      <c r="V812" s="14"/>
      <c r="W812" s="14"/>
      <c r="X812"/>
      <c r="Y812"/>
      <c r="Z812"/>
    </row>
    <row r="813" spans="2:26" s="10" customFormat="1" x14ac:dyDescent="0.25"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 s="113"/>
      <c r="R813" s="13"/>
      <c r="S813" s="13"/>
      <c r="T813" s="13"/>
      <c r="U813" s="13"/>
      <c r="V813" s="14"/>
      <c r="W813" s="14"/>
      <c r="X813"/>
      <c r="Y813"/>
      <c r="Z813"/>
    </row>
    <row r="814" spans="2:26" s="10" customFormat="1" x14ac:dyDescent="0.25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 s="113"/>
      <c r="R814" s="13"/>
      <c r="S814" s="13"/>
      <c r="T814" s="13"/>
      <c r="U814" s="13"/>
      <c r="V814" s="14"/>
      <c r="W814" s="14"/>
      <c r="X814"/>
      <c r="Y814"/>
      <c r="Z814"/>
    </row>
    <row r="815" spans="2:26" s="10" customFormat="1" x14ac:dyDescent="0.25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 s="113"/>
      <c r="R815" s="13"/>
      <c r="S815" s="13"/>
      <c r="T815" s="13"/>
      <c r="U815" s="13"/>
      <c r="V815" s="14"/>
      <c r="W815" s="14"/>
      <c r="X815"/>
      <c r="Y815"/>
      <c r="Z815"/>
    </row>
    <row r="816" spans="2:26" s="10" customFormat="1" x14ac:dyDescent="0.25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 s="113"/>
      <c r="R816" s="13"/>
      <c r="S816" s="13"/>
      <c r="T816" s="13"/>
      <c r="U816" s="13"/>
      <c r="V816" s="14"/>
      <c r="W816" s="14"/>
      <c r="X816"/>
      <c r="Y816"/>
      <c r="Z816"/>
    </row>
    <row r="817" spans="2:26" s="10" customFormat="1" x14ac:dyDescent="0.25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 s="113"/>
      <c r="R817" s="13"/>
      <c r="S817" s="13"/>
      <c r="T817" s="13"/>
      <c r="U817" s="13"/>
      <c r="V817" s="14"/>
      <c r="W817" s="14"/>
      <c r="X817"/>
      <c r="Y817"/>
      <c r="Z817"/>
    </row>
    <row r="818" spans="2:26" s="10" customFormat="1" x14ac:dyDescent="0.25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 s="113"/>
      <c r="R818" s="13"/>
      <c r="S818" s="13"/>
      <c r="T818" s="13"/>
      <c r="U818" s="13"/>
      <c r="V818" s="14"/>
      <c r="W818" s="14"/>
      <c r="X818"/>
      <c r="Y818"/>
      <c r="Z818"/>
    </row>
    <row r="819" spans="2:26" s="10" customFormat="1" x14ac:dyDescent="0.25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 s="113"/>
      <c r="R819" s="13"/>
      <c r="S819" s="13"/>
      <c r="T819" s="13"/>
      <c r="U819" s="13"/>
      <c r="V819" s="14"/>
      <c r="W819" s="14"/>
      <c r="X819"/>
      <c r="Y819"/>
      <c r="Z819"/>
    </row>
    <row r="820" spans="2:26" s="10" customFormat="1" x14ac:dyDescent="0.25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 s="113"/>
      <c r="R820" s="13"/>
      <c r="S820" s="13"/>
      <c r="T820" s="13"/>
      <c r="U820" s="13"/>
      <c r="V820" s="14"/>
      <c r="W820" s="14"/>
      <c r="X820"/>
      <c r="Y820"/>
      <c r="Z820"/>
    </row>
    <row r="821" spans="2:26" s="10" customFormat="1" x14ac:dyDescent="0.25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 s="113"/>
      <c r="R821" s="13"/>
      <c r="S821" s="13"/>
      <c r="T821" s="13"/>
      <c r="U821" s="13"/>
      <c r="V821" s="14"/>
      <c r="W821" s="14"/>
      <c r="X821"/>
      <c r="Y821"/>
      <c r="Z821"/>
    </row>
    <row r="822" spans="2:26" s="10" customFormat="1" x14ac:dyDescent="0.25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 s="113"/>
      <c r="R822" s="13"/>
      <c r="S822" s="13"/>
      <c r="T822" s="13"/>
      <c r="U822" s="13"/>
      <c r="V822" s="14"/>
      <c r="W822" s="14"/>
      <c r="X822"/>
      <c r="Y822"/>
      <c r="Z822"/>
    </row>
    <row r="823" spans="2:26" s="10" customFormat="1" x14ac:dyDescent="0.25"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 s="113"/>
      <c r="R823" s="13"/>
      <c r="S823" s="13"/>
      <c r="T823" s="13"/>
      <c r="U823" s="13"/>
      <c r="V823" s="14"/>
      <c r="W823" s="14"/>
      <c r="X823"/>
      <c r="Y823"/>
      <c r="Z823"/>
    </row>
    <row r="824" spans="2:26" s="10" customFormat="1" x14ac:dyDescent="0.25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 s="113"/>
      <c r="R824" s="13"/>
      <c r="S824" s="13"/>
      <c r="T824" s="13"/>
      <c r="U824" s="13"/>
      <c r="V824" s="14"/>
      <c r="W824" s="14"/>
      <c r="X824"/>
      <c r="Y824"/>
      <c r="Z824"/>
    </row>
    <row r="825" spans="2:26" s="10" customFormat="1" x14ac:dyDescent="0.25"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 s="113"/>
      <c r="R825" s="13"/>
      <c r="S825" s="13"/>
      <c r="T825" s="13"/>
      <c r="U825" s="13"/>
      <c r="V825" s="14"/>
      <c r="W825" s="14"/>
      <c r="X825"/>
      <c r="Y825"/>
      <c r="Z825"/>
    </row>
    <row r="826" spans="2:26" s="10" customFormat="1" x14ac:dyDescent="0.25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 s="113"/>
      <c r="R826" s="13"/>
      <c r="S826" s="13"/>
      <c r="T826" s="13"/>
      <c r="U826" s="13"/>
      <c r="V826" s="14"/>
      <c r="W826" s="14"/>
      <c r="X826"/>
      <c r="Y826"/>
      <c r="Z826"/>
    </row>
    <row r="827" spans="2:26" s="10" customFormat="1" x14ac:dyDescent="0.25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 s="113"/>
      <c r="R827" s="13"/>
      <c r="S827" s="13"/>
      <c r="T827" s="13"/>
      <c r="U827" s="13"/>
      <c r="V827" s="14"/>
      <c r="W827" s="14"/>
      <c r="X827"/>
      <c r="Y827"/>
      <c r="Z827"/>
    </row>
    <row r="828" spans="2:26" s="10" customFormat="1" x14ac:dyDescent="0.25"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 s="113"/>
      <c r="R828" s="13"/>
      <c r="S828" s="13"/>
      <c r="T828" s="13"/>
      <c r="U828" s="13"/>
      <c r="V828" s="14"/>
      <c r="W828" s="14"/>
      <c r="X828"/>
      <c r="Y828"/>
      <c r="Z828"/>
    </row>
    <row r="829" spans="2:26" s="10" customFormat="1" x14ac:dyDescent="0.25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 s="113"/>
      <c r="R829" s="13"/>
      <c r="S829" s="13"/>
      <c r="T829" s="13"/>
      <c r="U829" s="13"/>
      <c r="V829" s="14"/>
      <c r="W829" s="14"/>
      <c r="X829"/>
      <c r="Y829"/>
      <c r="Z829"/>
    </row>
    <row r="830" spans="2:26" s="10" customFormat="1" x14ac:dyDescent="0.25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 s="113"/>
      <c r="R830" s="13"/>
      <c r="S830" s="13"/>
      <c r="T830" s="13"/>
      <c r="U830" s="13"/>
      <c r="V830" s="14"/>
      <c r="W830" s="14"/>
      <c r="X830"/>
      <c r="Y830"/>
      <c r="Z830"/>
    </row>
    <row r="831" spans="2:26" s="10" customFormat="1" x14ac:dyDescent="0.25"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 s="113"/>
      <c r="R831" s="13"/>
      <c r="S831" s="13"/>
      <c r="T831" s="13"/>
      <c r="U831" s="13"/>
      <c r="V831" s="14"/>
      <c r="W831" s="14"/>
      <c r="X831"/>
      <c r="Y831"/>
      <c r="Z831"/>
    </row>
    <row r="832" spans="2:26" s="10" customFormat="1" x14ac:dyDescent="0.25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 s="113"/>
      <c r="R832" s="13"/>
      <c r="S832" s="13"/>
      <c r="T832" s="13"/>
      <c r="U832" s="13"/>
      <c r="V832" s="14"/>
      <c r="W832" s="14"/>
      <c r="X832"/>
      <c r="Y832"/>
      <c r="Z832"/>
    </row>
    <row r="833" spans="2:26" s="10" customFormat="1" x14ac:dyDescent="0.25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 s="113"/>
      <c r="R833" s="13"/>
      <c r="S833" s="13"/>
      <c r="T833" s="13"/>
      <c r="U833" s="13"/>
      <c r="V833" s="14"/>
      <c r="W833" s="14"/>
      <c r="X833"/>
      <c r="Y833"/>
      <c r="Z833"/>
    </row>
    <row r="834" spans="2:26" s="10" customFormat="1" x14ac:dyDescent="0.25"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 s="113"/>
      <c r="R834" s="13"/>
      <c r="S834" s="13"/>
      <c r="T834" s="13"/>
      <c r="U834" s="13"/>
      <c r="V834" s="14"/>
      <c r="W834" s="14"/>
      <c r="X834"/>
      <c r="Y834"/>
      <c r="Z834"/>
    </row>
    <row r="835" spans="2:26" s="10" customFormat="1" x14ac:dyDescent="0.25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 s="113"/>
      <c r="R835" s="13"/>
      <c r="S835" s="13"/>
      <c r="T835" s="13"/>
      <c r="U835" s="13"/>
      <c r="V835" s="14"/>
      <c r="W835" s="14"/>
      <c r="X835"/>
      <c r="Y835"/>
      <c r="Z835"/>
    </row>
    <row r="836" spans="2:26" s="10" customFormat="1" x14ac:dyDescent="0.25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 s="113"/>
      <c r="R836" s="13"/>
      <c r="S836" s="13"/>
      <c r="T836" s="13"/>
      <c r="U836" s="13"/>
      <c r="V836" s="14"/>
      <c r="W836" s="14"/>
      <c r="X836"/>
      <c r="Y836"/>
      <c r="Z836"/>
    </row>
    <row r="837" spans="2:26" s="10" customFormat="1" x14ac:dyDescent="0.25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 s="113"/>
      <c r="R837" s="13"/>
      <c r="S837" s="13"/>
      <c r="T837" s="13"/>
      <c r="U837" s="13"/>
      <c r="V837" s="14"/>
      <c r="W837" s="14"/>
      <c r="X837"/>
      <c r="Y837"/>
      <c r="Z837"/>
    </row>
    <row r="838" spans="2:26" s="10" customFormat="1" x14ac:dyDescent="0.25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 s="113"/>
      <c r="R838" s="13"/>
      <c r="S838" s="13"/>
      <c r="T838" s="13"/>
      <c r="U838" s="13"/>
      <c r="V838" s="14"/>
      <c r="W838" s="14"/>
      <c r="X838"/>
      <c r="Y838"/>
      <c r="Z838"/>
    </row>
    <row r="839" spans="2:26" s="10" customFormat="1" x14ac:dyDescent="0.25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 s="113"/>
      <c r="R839" s="13"/>
      <c r="S839" s="13"/>
      <c r="T839" s="13"/>
      <c r="U839" s="13"/>
      <c r="V839" s="14"/>
      <c r="W839" s="14"/>
      <c r="X839"/>
      <c r="Y839"/>
      <c r="Z839"/>
    </row>
    <row r="840" spans="2:26" s="10" customFormat="1" x14ac:dyDescent="0.25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 s="113"/>
      <c r="R840" s="13"/>
      <c r="S840" s="13"/>
      <c r="T840" s="13"/>
      <c r="U840" s="13"/>
      <c r="V840" s="14"/>
      <c r="W840" s="14"/>
      <c r="X840"/>
      <c r="Y840"/>
      <c r="Z840"/>
    </row>
    <row r="841" spans="2:26" s="10" customFormat="1" x14ac:dyDescent="0.25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 s="113"/>
      <c r="R841" s="13"/>
      <c r="S841" s="13"/>
      <c r="T841" s="13"/>
      <c r="U841" s="13"/>
      <c r="V841" s="14"/>
      <c r="W841" s="14"/>
      <c r="X841"/>
      <c r="Y841"/>
      <c r="Z841"/>
    </row>
    <row r="842" spans="2:26" s="10" customFormat="1" x14ac:dyDescent="0.25"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 s="113"/>
      <c r="R842" s="13"/>
      <c r="S842" s="13"/>
      <c r="T842" s="13"/>
      <c r="U842" s="13"/>
      <c r="V842" s="14"/>
      <c r="W842" s="14"/>
      <c r="X842"/>
      <c r="Y842"/>
      <c r="Z842"/>
    </row>
    <row r="843" spans="2:26" s="10" customFormat="1" x14ac:dyDescent="0.25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 s="113"/>
      <c r="R843" s="13"/>
      <c r="S843" s="13"/>
      <c r="T843" s="13"/>
      <c r="U843" s="13"/>
      <c r="V843" s="14"/>
      <c r="W843" s="14"/>
      <c r="X843"/>
      <c r="Y843"/>
      <c r="Z843"/>
    </row>
    <row r="844" spans="2:26" s="10" customFormat="1" x14ac:dyDescent="0.25"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 s="113"/>
      <c r="R844" s="13"/>
      <c r="S844" s="13"/>
      <c r="T844" s="13"/>
      <c r="U844" s="13"/>
      <c r="V844" s="14"/>
      <c r="W844" s="14"/>
      <c r="X844"/>
      <c r="Y844"/>
      <c r="Z844"/>
    </row>
    <row r="845" spans="2:26" s="10" customFormat="1" x14ac:dyDescent="0.25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 s="113"/>
      <c r="R845" s="13"/>
      <c r="S845" s="13"/>
      <c r="T845" s="13"/>
      <c r="U845" s="13"/>
      <c r="V845" s="14"/>
      <c r="W845" s="14"/>
      <c r="X845"/>
      <c r="Y845"/>
      <c r="Z845"/>
    </row>
    <row r="846" spans="2:26" s="10" customFormat="1" x14ac:dyDescent="0.25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 s="113"/>
      <c r="R846" s="13"/>
      <c r="S846" s="13"/>
      <c r="T846" s="13"/>
      <c r="U846" s="13"/>
      <c r="V846" s="14"/>
      <c r="W846" s="14"/>
      <c r="X846"/>
      <c r="Y846"/>
      <c r="Z846"/>
    </row>
    <row r="847" spans="2:26" s="10" customFormat="1" x14ac:dyDescent="0.25"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 s="113"/>
      <c r="R847" s="13"/>
      <c r="S847" s="13"/>
      <c r="T847" s="13"/>
      <c r="U847" s="13"/>
      <c r="V847" s="14"/>
      <c r="W847" s="14"/>
      <c r="X847"/>
      <c r="Y847"/>
      <c r="Z847"/>
    </row>
    <row r="848" spans="2:26" s="10" customFormat="1" x14ac:dyDescent="0.25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 s="113"/>
      <c r="R848" s="13"/>
      <c r="S848" s="13"/>
      <c r="T848" s="13"/>
      <c r="U848" s="13"/>
      <c r="V848" s="14"/>
      <c r="W848" s="14"/>
      <c r="X848"/>
      <c r="Y848"/>
      <c r="Z848"/>
    </row>
    <row r="849" spans="2:26" s="10" customFormat="1" x14ac:dyDescent="0.25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 s="113"/>
      <c r="R849" s="13"/>
      <c r="S849" s="13"/>
      <c r="T849" s="13"/>
      <c r="U849" s="13"/>
      <c r="V849" s="14"/>
      <c r="W849" s="14"/>
      <c r="X849"/>
      <c r="Y849"/>
      <c r="Z849"/>
    </row>
    <row r="850" spans="2:26" s="10" customFormat="1" x14ac:dyDescent="0.25"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 s="113"/>
      <c r="R850" s="13"/>
      <c r="S850" s="13"/>
      <c r="T850" s="13"/>
      <c r="U850" s="13"/>
      <c r="V850" s="14"/>
      <c r="W850" s="14"/>
      <c r="X850"/>
      <c r="Y850"/>
      <c r="Z850"/>
    </row>
    <row r="851" spans="2:26" s="10" customFormat="1" x14ac:dyDescent="0.25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 s="113"/>
      <c r="R851" s="13"/>
      <c r="S851" s="13"/>
      <c r="T851" s="13"/>
      <c r="U851" s="13"/>
      <c r="V851" s="14"/>
      <c r="W851" s="14"/>
      <c r="X851"/>
      <c r="Y851"/>
      <c r="Z851"/>
    </row>
    <row r="852" spans="2:26" s="10" customFormat="1" x14ac:dyDescent="0.25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 s="113"/>
      <c r="R852" s="13"/>
      <c r="S852" s="13"/>
      <c r="T852" s="13"/>
      <c r="U852" s="13"/>
      <c r="V852" s="14"/>
      <c r="W852" s="14"/>
      <c r="X852"/>
      <c r="Y852"/>
      <c r="Z852"/>
    </row>
    <row r="853" spans="2:26" s="10" customFormat="1" x14ac:dyDescent="0.25"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 s="113"/>
      <c r="R853" s="13"/>
      <c r="S853" s="13"/>
      <c r="T853" s="13"/>
      <c r="U853" s="13"/>
      <c r="V853" s="14"/>
      <c r="W853" s="14"/>
      <c r="X853"/>
      <c r="Y853"/>
      <c r="Z853"/>
    </row>
    <row r="854" spans="2:26" s="10" customFormat="1" x14ac:dyDescent="0.25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 s="113"/>
      <c r="R854" s="13"/>
      <c r="S854" s="13"/>
      <c r="T854" s="13"/>
      <c r="U854" s="13"/>
      <c r="V854" s="14"/>
      <c r="W854" s="14"/>
      <c r="X854"/>
      <c r="Y854"/>
      <c r="Z854"/>
    </row>
    <row r="855" spans="2:26" s="10" customFormat="1" x14ac:dyDescent="0.25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 s="113"/>
      <c r="R855" s="13"/>
      <c r="S855" s="13"/>
      <c r="T855" s="13"/>
      <c r="U855" s="13"/>
      <c r="V855" s="14"/>
      <c r="W855" s="14"/>
      <c r="X855"/>
      <c r="Y855"/>
      <c r="Z855"/>
    </row>
    <row r="856" spans="2:26" s="10" customFormat="1" x14ac:dyDescent="0.25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 s="113"/>
      <c r="R856" s="13"/>
      <c r="S856" s="13"/>
      <c r="T856" s="13"/>
      <c r="U856" s="13"/>
      <c r="V856" s="14"/>
      <c r="W856" s="14"/>
      <c r="X856"/>
      <c r="Y856"/>
      <c r="Z856"/>
    </row>
    <row r="857" spans="2:26" s="10" customFormat="1" x14ac:dyDescent="0.25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 s="113"/>
      <c r="R857" s="13"/>
      <c r="S857" s="13"/>
      <c r="T857" s="13"/>
      <c r="U857" s="13"/>
      <c r="V857" s="14"/>
      <c r="W857" s="14"/>
      <c r="X857"/>
      <c r="Y857"/>
      <c r="Z857"/>
    </row>
    <row r="858" spans="2:26" s="10" customFormat="1" x14ac:dyDescent="0.25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 s="113"/>
      <c r="R858" s="13"/>
      <c r="S858" s="13"/>
      <c r="T858" s="13"/>
      <c r="U858" s="13"/>
      <c r="V858" s="14"/>
      <c r="W858" s="14"/>
      <c r="X858"/>
      <c r="Y858"/>
      <c r="Z858"/>
    </row>
    <row r="859" spans="2:26" s="10" customFormat="1" x14ac:dyDescent="0.25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 s="113"/>
      <c r="R859" s="13"/>
      <c r="S859" s="13"/>
      <c r="T859" s="13"/>
      <c r="U859" s="13"/>
      <c r="V859" s="14"/>
      <c r="W859" s="14"/>
      <c r="X859"/>
      <c r="Y859"/>
      <c r="Z859"/>
    </row>
    <row r="860" spans="2:26" s="10" customFormat="1" x14ac:dyDescent="0.25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 s="113"/>
      <c r="R860" s="13"/>
      <c r="S860" s="13"/>
      <c r="T860" s="13"/>
      <c r="U860" s="13"/>
      <c r="V860" s="14"/>
      <c r="W860" s="14"/>
      <c r="X860"/>
      <c r="Y860"/>
      <c r="Z860"/>
    </row>
    <row r="861" spans="2:26" s="10" customFormat="1" x14ac:dyDescent="0.25"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 s="113"/>
      <c r="R861" s="13"/>
      <c r="S861" s="13"/>
      <c r="T861" s="13"/>
      <c r="U861" s="13"/>
      <c r="V861" s="14"/>
      <c r="W861" s="14"/>
      <c r="X861"/>
      <c r="Y861"/>
      <c r="Z861"/>
    </row>
    <row r="862" spans="2:26" s="10" customFormat="1" x14ac:dyDescent="0.25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 s="113"/>
      <c r="R862" s="13"/>
      <c r="S862" s="13"/>
      <c r="T862" s="13"/>
      <c r="U862" s="13"/>
      <c r="V862" s="14"/>
      <c r="W862" s="14"/>
      <c r="X862"/>
      <c r="Y862"/>
      <c r="Z862"/>
    </row>
    <row r="863" spans="2:26" s="10" customFormat="1" x14ac:dyDescent="0.25"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 s="113"/>
      <c r="R863" s="13"/>
      <c r="S863" s="13"/>
      <c r="T863" s="13"/>
      <c r="U863" s="13"/>
      <c r="V863" s="14"/>
      <c r="W863" s="14"/>
      <c r="X863"/>
      <c r="Y863"/>
      <c r="Z863"/>
    </row>
    <row r="864" spans="2:26" s="10" customFormat="1" x14ac:dyDescent="0.25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 s="113"/>
      <c r="R864" s="13"/>
      <c r="S864" s="13"/>
      <c r="T864" s="13"/>
      <c r="U864" s="13"/>
      <c r="V864" s="14"/>
      <c r="W864" s="14"/>
      <c r="X864"/>
      <c r="Y864"/>
      <c r="Z864"/>
    </row>
    <row r="865" spans="2:26" s="10" customFormat="1" x14ac:dyDescent="0.25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 s="113"/>
      <c r="R865" s="13"/>
      <c r="S865" s="13"/>
      <c r="T865" s="13"/>
      <c r="U865" s="13"/>
      <c r="V865" s="14"/>
      <c r="W865" s="14"/>
      <c r="X865"/>
      <c r="Y865"/>
      <c r="Z865"/>
    </row>
    <row r="866" spans="2:26" s="10" customFormat="1" x14ac:dyDescent="0.25"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 s="113"/>
      <c r="R866" s="13"/>
      <c r="S866" s="13"/>
      <c r="T866" s="13"/>
      <c r="U866" s="13"/>
      <c r="V866" s="14"/>
      <c r="W866" s="14"/>
      <c r="X866"/>
      <c r="Y866"/>
      <c r="Z866"/>
    </row>
    <row r="867" spans="2:26" s="10" customFormat="1" x14ac:dyDescent="0.25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 s="113"/>
      <c r="R867" s="13"/>
      <c r="S867" s="13"/>
      <c r="T867" s="13"/>
      <c r="U867" s="13"/>
      <c r="V867" s="14"/>
      <c r="W867" s="14"/>
      <c r="X867"/>
      <c r="Y867"/>
      <c r="Z867"/>
    </row>
    <row r="868" spans="2:26" s="10" customFormat="1" x14ac:dyDescent="0.25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 s="113"/>
      <c r="R868" s="13"/>
      <c r="S868" s="13"/>
      <c r="T868" s="13"/>
      <c r="U868" s="13"/>
      <c r="V868" s="14"/>
      <c r="W868" s="14"/>
      <c r="X868"/>
      <c r="Y868"/>
      <c r="Z868"/>
    </row>
    <row r="869" spans="2:26" s="10" customFormat="1" x14ac:dyDescent="0.25"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 s="113"/>
      <c r="R869" s="13"/>
      <c r="S869" s="13"/>
      <c r="T869" s="13"/>
      <c r="U869" s="13"/>
      <c r="V869" s="14"/>
      <c r="W869" s="14"/>
      <c r="X869"/>
      <c r="Y869"/>
      <c r="Z869"/>
    </row>
    <row r="870" spans="2:26" s="10" customFormat="1" x14ac:dyDescent="0.25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 s="113"/>
      <c r="R870" s="13"/>
      <c r="S870" s="13"/>
      <c r="T870" s="13"/>
      <c r="U870" s="13"/>
      <c r="V870" s="14"/>
      <c r="W870" s="14"/>
      <c r="X870"/>
      <c r="Y870"/>
      <c r="Z870"/>
    </row>
    <row r="871" spans="2:26" s="10" customFormat="1" x14ac:dyDescent="0.25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 s="113"/>
      <c r="R871" s="13"/>
      <c r="S871" s="13"/>
      <c r="T871" s="13"/>
      <c r="U871" s="13"/>
      <c r="V871" s="14"/>
      <c r="W871" s="14"/>
      <c r="X871"/>
      <c r="Y871"/>
      <c r="Z871"/>
    </row>
    <row r="872" spans="2:26" s="10" customFormat="1" x14ac:dyDescent="0.25"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 s="113"/>
      <c r="R872" s="13"/>
      <c r="S872" s="13"/>
      <c r="T872" s="13"/>
      <c r="U872" s="13"/>
      <c r="V872" s="14"/>
      <c r="W872" s="14"/>
      <c r="X872"/>
      <c r="Y872"/>
      <c r="Z872"/>
    </row>
    <row r="873" spans="2:26" s="10" customFormat="1" x14ac:dyDescent="0.25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 s="113"/>
      <c r="R873" s="13"/>
      <c r="S873" s="13"/>
      <c r="T873" s="13"/>
      <c r="U873" s="13"/>
      <c r="V873" s="14"/>
      <c r="W873" s="14"/>
      <c r="X873"/>
      <c r="Y873"/>
      <c r="Z873"/>
    </row>
    <row r="874" spans="2:26" s="10" customFormat="1" x14ac:dyDescent="0.25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 s="113"/>
      <c r="R874" s="13"/>
      <c r="S874" s="13"/>
      <c r="T874" s="13"/>
      <c r="U874" s="13"/>
      <c r="V874" s="14"/>
      <c r="W874" s="14"/>
      <c r="X874"/>
      <c r="Y874"/>
      <c r="Z874"/>
    </row>
    <row r="875" spans="2:26" s="10" customFormat="1" x14ac:dyDescent="0.25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 s="113"/>
      <c r="R875" s="13"/>
      <c r="S875" s="13"/>
      <c r="T875" s="13"/>
      <c r="U875" s="13"/>
      <c r="V875" s="14"/>
      <c r="W875" s="14"/>
      <c r="X875"/>
      <c r="Y875"/>
      <c r="Z875"/>
    </row>
    <row r="876" spans="2:26" s="10" customFormat="1" x14ac:dyDescent="0.25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 s="113"/>
      <c r="R876" s="13"/>
      <c r="S876" s="13"/>
      <c r="T876" s="13"/>
      <c r="U876" s="13"/>
      <c r="V876" s="14"/>
      <c r="W876" s="14"/>
      <c r="X876"/>
      <c r="Y876"/>
      <c r="Z876"/>
    </row>
    <row r="877" spans="2:26" s="10" customFormat="1" x14ac:dyDescent="0.25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 s="113"/>
      <c r="R877" s="13"/>
      <c r="S877" s="13"/>
      <c r="T877" s="13"/>
      <c r="U877" s="13"/>
      <c r="V877" s="14"/>
      <c r="W877" s="14"/>
      <c r="X877"/>
      <c r="Y877"/>
      <c r="Z877"/>
    </row>
    <row r="878" spans="2:26" s="10" customFormat="1" x14ac:dyDescent="0.25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 s="113"/>
      <c r="R878" s="13"/>
      <c r="S878" s="13"/>
      <c r="T878" s="13"/>
      <c r="U878" s="13"/>
      <c r="V878" s="14"/>
      <c r="W878" s="14"/>
      <c r="X878"/>
      <c r="Y878"/>
      <c r="Z878"/>
    </row>
    <row r="879" spans="2:26" s="10" customFormat="1" x14ac:dyDescent="0.25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 s="113"/>
      <c r="R879" s="13"/>
      <c r="S879" s="13"/>
      <c r="T879" s="13"/>
      <c r="U879" s="13"/>
      <c r="V879" s="14"/>
      <c r="W879" s="14"/>
      <c r="X879"/>
      <c r="Y879"/>
      <c r="Z879"/>
    </row>
    <row r="880" spans="2:26" s="10" customFormat="1" x14ac:dyDescent="0.25"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 s="113"/>
      <c r="R880" s="13"/>
      <c r="S880" s="13"/>
      <c r="T880" s="13"/>
      <c r="U880" s="13"/>
      <c r="V880" s="14"/>
      <c r="W880" s="14"/>
      <c r="X880"/>
      <c r="Y880"/>
      <c r="Z880"/>
    </row>
    <row r="881" spans="2:26" s="10" customFormat="1" x14ac:dyDescent="0.25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 s="113"/>
      <c r="R881" s="13"/>
      <c r="S881" s="13"/>
      <c r="T881" s="13"/>
      <c r="U881" s="13"/>
      <c r="V881" s="14"/>
      <c r="W881" s="14"/>
      <c r="X881"/>
      <c r="Y881"/>
      <c r="Z881"/>
    </row>
    <row r="882" spans="2:26" s="10" customFormat="1" x14ac:dyDescent="0.25"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 s="113"/>
      <c r="R882" s="13"/>
      <c r="S882" s="13"/>
      <c r="T882" s="13"/>
      <c r="U882" s="13"/>
      <c r="V882" s="14"/>
      <c r="W882" s="14"/>
      <c r="X882"/>
      <c r="Y882"/>
      <c r="Z882"/>
    </row>
    <row r="883" spans="2:26" s="10" customFormat="1" x14ac:dyDescent="0.25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 s="113"/>
      <c r="R883" s="13"/>
      <c r="S883" s="13"/>
      <c r="T883" s="13"/>
      <c r="U883" s="13"/>
      <c r="V883" s="14"/>
      <c r="W883" s="14"/>
      <c r="X883"/>
      <c r="Y883"/>
      <c r="Z883"/>
    </row>
    <row r="884" spans="2:26" s="10" customFormat="1" x14ac:dyDescent="0.25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 s="113"/>
      <c r="R884" s="13"/>
      <c r="S884" s="13"/>
      <c r="T884" s="13"/>
      <c r="U884" s="13"/>
      <c r="V884" s="14"/>
      <c r="W884" s="14"/>
      <c r="X884"/>
      <c r="Y884"/>
      <c r="Z884"/>
    </row>
    <row r="885" spans="2:26" s="10" customFormat="1" x14ac:dyDescent="0.25"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 s="113"/>
      <c r="R885" s="13"/>
      <c r="S885" s="13"/>
      <c r="T885" s="13"/>
      <c r="U885" s="13"/>
      <c r="V885" s="14"/>
      <c r="W885" s="14"/>
      <c r="X885"/>
      <c r="Y885"/>
      <c r="Z885"/>
    </row>
    <row r="886" spans="2:26" s="10" customFormat="1" x14ac:dyDescent="0.25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 s="113"/>
      <c r="R886" s="13"/>
      <c r="S886" s="13"/>
      <c r="T886" s="13"/>
      <c r="U886" s="13"/>
      <c r="V886" s="14"/>
      <c r="W886" s="14"/>
      <c r="X886"/>
      <c r="Y886"/>
      <c r="Z886"/>
    </row>
    <row r="887" spans="2:26" s="10" customFormat="1" x14ac:dyDescent="0.25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 s="113"/>
      <c r="R887" s="13"/>
      <c r="S887" s="13"/>
      <c r="T887" s="13"/>
      <c r="U887" s="13"/>
      <c r="V887" s="14"/>
      <c r="W887" s="14"/>
      <c r="X887"/>
      <c r="Y887"/>
      <c r="Z887"/>
    </row>
    <row r="888" spans="2:26" s="10" customFormat="1" x14ac:dyDescent="0.25"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 s="113"/>
      <c r="R888" s="13"/>
      <c r="S888" s="13"/>
      <c r="T888" s="13"/>
      <c r="U888" s="13"/>
      <c r="V888" s="14"/>
      <c r="W888" s="14"/>
      <c r="X888"/>
      <c r="Y888"/>
      <c r="Z888"/>
    </row>
    <row r="889" spans="2:26" s="10" customFormat="1" x14ac:dyDescent="0.25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 s="113"/>
      <c r="R889" s="13"/>
      <c r="S889" s="13"/>
      <c r="T889" s="13"/>
      <c r="U889" s="13"/>
      <c r="V889" s="14"/>
      <c r="W889" s="14"/>
      <c r="X889"/>
      <c r="Y889"/>
      <c r="Z889"/>
    </row>
    <row r="890" spans="2:26" s="10" customFormat="1" x14ac:dyDescent="0.25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 s="113"/>
      <c r="R890" s="13"/>
      <c r="S890" s="13"/>
      <c r="T890" s="13"/>
      <c r="U890" s="13"/>
      <c r="V890" s="14"/>
      <c r="W890" s="14"/>
      <c r="X890"/>
      <c r="Y890"/>
      <c r="Z890"/>
    </row>
    <row r="891" spans="2:26" s="10" customFormat="1" x14ac:dyDescent="0.25"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 s="113"/>
      <c r="R891" s="13"/>
      <c r="S891" s="13"/>
      <c r="T891" s="13"/>
      <c r="U891" s="13"/>
      <c r="V891" s="14"/>
      <c r="W891" s="14"/>
      <c r="X891"/>
      <c r="Y891"/>
      <c r="Z891"/>
    </row>
    <row r="892" spans="2:26" s="10" customFormat="1" x14ac:dyDescent="0.25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 s="113"/>
      <c r="R892" s="13"/>
      <c r="S892" s="13"/>
      <c r="T892" s="13"/>
      <c r="U892" s="13"/>
      <c r="V892" s="14"/>
      <c r="W892" s="14"/>
      <c r="X892"/>
      <c r="Y892"/>
      <c r="Z892"/>
    </row>
    <row r="893" spans="2:26" s="10" customFormat="1" x14ac:dyDescent="0.25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 s="113"/>
      <c r="R893" s="13"/>
      <c r="S893" s="13"/>
      <c r="T893" s="13"/>
      <c r="U893" s="13"/>
      <c r="V893" s="14"/>
      <c r="W893" s="14"/>
      <c r="X893"/>
      <c r="Y893"/>
      <c r="Z893"/>
    </row>
    <row r="894" spans="2:26" s="10" customFormat="1" x14ac:dyDescent="0.25"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 s="113"/>
      <c r="R894" s="13"/>
      <c r="S894" s="13"/>
      <c r="T894" s="13"/>
      <c r="U894" s="13"/>
      <c r="V894" s="14"/>
      <c r="W894" s="14"/>
      <c r="X894"/>
      <c r="Y894"/>
      <c r="Z894"/>
    </row>
    <row r="895" spans="2:26" s="10" customFormat="1" x14ac:dyDescent="0.25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 s="113"/>
      <c r="R895" s="13"/>
      <c r="S895" s="13"/>
      <c r="T895" s="13"/>
      <c r="U895" s="13"/>
      <c r="V895" s="14"/>
      <c r="W895" s="14"/>
      <c r="X895"/>
      <c r="Y895"/>
      <c r="Z895"/>
    </row>
    <row r="896" spans="2:26" s="10" customFormat="1" x14ac:dyDescent="0.25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 s="113"/>
      <c r="R896" s="13"/>
      <c r="S896" s="13"/>
      <c r="T896" s="13"/>
      <c r="U896" s="13"/>
      <c r="V896" s="14"/>
      <c r="W896" s="14"/>
      <c r="X896"/>
      <c r="Y896"/>
      <c r="Z896"/>
    </row>
    <row r="897" spans="2:26" s="10" customFormat="1" x14ac:dyDescent="0.25"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 s="113"/>
      <c r="R897" s="13"/>
      <c r="S897" s="13"/>
      <c r="T897" s="13"/>
      <c r="U897" s="13"/>
      <c r="V897" s="14"/>
      <c r="W897" s="14"/>
      <c r="X897"/>
      <c r="Y897"/>
      <c r="Z897"/>
    </row>
    <row r="898" spans="2:26" s="10" customFormat="1" x14ac:dyDescent="0.25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 s="113"/>
      <c r="R898" s="13"/>
      <c r="S898" s="13"/>
      <c r="T898" s="13"/>
      <c r="U898" s="13"/>
      <c r="V898" s="14"/>
      <c r="W898" s="14"/>
      <c r="X898"/>
      <c r="Y898"/>
      <c r="Z898"/>
    </row>
    <row r="899" spans="2:26" s="10" customFormat="1" x14ac:dyDescent="0.25"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 s="113"/>
      <c r="R899" s="13"/>
      <c r="S899" s="13"/>
      <c r="T899" s="13"/>
      <c r="U899" s="13"/>
      <c r="V899" s="14"/>
      <c r="W899" s="14"/>
      <c r="X899"/>
      <c r="Y899"/>
      <c r="Z899"/>
    </row>
    <row r="900" spans="2:26" s="10" customFormat="1" x14ac:dyDescent="0.25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 s="113"/>
      <c r="R900" s="13"/>
      <c r="S900" s="13"/>
      <c r="T900" s="13"/>
      <c r="U900" s="13"/>
      <c r="V900" s="14"/>
      <c r="W900" s="14"/>
      <c r="X900"/>
      <c r="Y900"/>
      <c r="Z900"/>
    </row>
    <row r="901" spans="2:26" s="10" customFormat="1" x14ac:dyDescent="0.25"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 s="113"/>
      <c r="R901" s="13"/>
      <c r="S901" s="13"/>
      <c r="T901" s="13"/>
      <c r="U901" s="13"/>
      <c r="V901" s="14"/>
      <c r="W901" s="14"/>
      <c r="X901"/>
      <c r="Y901"/>
      <c r="Z901"/>
    </row>
    <row r="902" spans="2:26" s="10" customFormat="1" x14ac:dyDescent="0.25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 s="113"/>
      <c r="R902" s="13"/>
      <c r="S902" s="13"/>
      <c r="T902" s="13"/>
      <c r="U902" s="13"/>
      <c r="V902" s="14"/>
      <c r="W902" s="14"/>
      <c r="X902"/>
      <c r="Y902"/>
      <c r="Z902"/>
    </row>
    <row r="903" spans="2:26" s="10" customFormat="1" x14ac:dyDescent="0.25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 s="113"/>
      <c r="R903" s="13"/>
      <c r="S903" s="13"/>
      <c r="T903" s="13"/>
      <c r="U903" s="13"/>
      <c r="V903" s="14"/>
      <c r="W903" s="14"/>
      <c r="X903"/>
      <c r="Y903"/>
      <c r="Z903"/>
    </row>
    <row r="904" spans="2:26" s="10" customFormat="1" x14ac:dyDescent="0.25"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 s="113"/>
      <c r="R904" s="13"/>
      <c r="S904" s="13"/>
      <c r="T904" s="13"/>
      <c r="U904" s="13"/>
      <c r="V904" s="14"/>
      <c r="W904" s="14"/>
      <c r="X904"/>
      <c r="Y904"/>
      <c r="Z904"/>
    </row>
    <row r="905" spans="2:26" s="10" customFormat="1" x14ac:dyDescent="0.25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 s="113"/>
      <c r="R905" s="13"/>
      <c r="S905" s="13"/>
      <c r="T905" s="13"/>
      <c r="U905" s="13"/>
      <c r="V905" s="14"/>
      <c r="W905" s="14"/>
      <c r="X905"/>
      <c r="Y905"/>
      <c r="Z905"/>
    </row>
    <row r="906" spans="2:26" s="10" customFormat="1" x14ac:dyDescent="0.25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 s="113"/>
      <c r="R906" s="13"/>
      <c r="S906" s="13"/>
      <c r="T906" s="13"/>
      <c r="U906" s="13"/>
      <c r="V906" s="14"/>
      <c r="W906" s="14"/>
      <c r="X906"/>
      <c r="Y906"/>
      <c r="Z906"/>
    </row>
    <row r="907" spans="2:26" s="10" customFormat="1" x14ac:dyDescent="0.25"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 s="113"/>
      <c r="R907" s="13"/>
      <c r="S907" s="13"/>
      <c r="T907" s="13"/>
      <c r="U907" s="13"/>
      <c r="V907" s="14"/>
      <c r="W907" s="14"/>
      <c r="X907"/>
      <c r="Y907"/>
      <c r="Z907"/>
    </row>
    <row r="908" spans="2:26" s="10" customFormat="1" x14ac:dyDescent="0.25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 s="113"/>
      <c r="R908" s="13"/>
      <c r="S908" s="13"/>
      <c r="T908" s="13"/>
      <c r="U908" s="13"/>
      <c r="V908" s="14"/>
      <c r="W908" s="14"/>
      <c r="X908"/>
      <c r="Y908"/>
      <c r="Z908"/>
    </row>
    <row r="909" spans="2:26" s="10" customFormat="1" x14ac:dyDescent="0.25"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 s="113"/>
      <c r="R909" s="13"/>
      <c r="S909" s="13"/>
      <c r="T909" s="13"/>
      <c r="U909" s="13"/>
      <c r="V909" s="14"/>
      <c r="W909" s="14"/>
      <c r="X909"/>
      <c r="Y909"/>
      <c r="Z909"/>
    </row>
    <row r="910" spans="2:26" s="10" customFormat="1" x14ac:dyDescent="0.25"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 s="113"/>
      <c r="R910" s="13"/>
      <c r="S910" s="13"/>
      <c r="T910" s="13"/>
      <c r="U910" s="13"/>
      <c r="V910" s="14"/>
      <c r="W910" s="14"/>
      <c r="X910"/>
      <c r="Y910"/>
      <c r="Z910"/>
    </row>
    <row r="911" spans="2:26" s="10" customFormat="1" x14ac:dyDescent="0.25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 s="113"/>
      <c r="R911" s="13"/>
      <c r="S911" s="13"/>
      <c r="T911" s="13"/>
      <c r="U911" s="13"/>
      <c r="V911" s="14"/>
      <c r="W911" s="14"/>
      <c r="X911"/>
      <c r="Y911"/>
      <c r="Z911"/>
    </row>
    <row r="912" spans="2:26" s="10" customFormat="1" x14ac:dyDescent="0.25"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 s="113"/>
      <c r="R912" s="13"/>
      <c r="S912" s="13"/>
      <c r="T912" s="13"/>
      <c r="U912" s="13"/>
      <c r="V912" s="14"/>
      <c r="W912" s="14"/>
      <c r="X912"/>
      <c r="Y912"/>
      <c r="Z912"/>
    </row>
    <row r="913" spans="2:26" s="10" customFormat="1" x14ac:dyDescent="0.25"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 s="113"/>
      <c r="R913" s="13"/>
      <c r="S913" s="13"/>
      <c r="T913" s="13"/>
      <c r="U913" s="13"/>
      <c r="V913" s="14"/>
      <c r="W913" s="14"/>
      <c r="X913"/>
      <c r="Y913"/>
      <c r="Z913"/>
    </row>
    <row r="914" spans="2:26" s="10" customFormat="1" x14ac:dyDescent="0.25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 s="113"/>
      <c r="R914" s="13"/>
      <c r="S914" s="13"/>
      <c r="T914" s="13"/>
      <c r="U914" s="13"/>
      <c r="V914" s="14"/>
      <c r="W914" s="14"/>
      <c r="X914"/>
      <c r="Y914"/>
      <c r="Z914"/>
    </row>
    <row r="915" spans="2:26" s="10" customFormat="1" x14ac:dyDescent="0.25"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 s="113"/>
      <c r="R915" s="13"/>
      <c r="S915" s="13"/>
      <c r="T915" s="13"/>
      <c r="U915" s="13"/>
      <c r="V915" s="14"/>
      <c r="W915" s="14"/>
      <c r="X915"/>
      <c r="Y915"/>
      <c r="Z915"/>
    </row>
    <row r="916" spans="2:26" s="10" customFormat="1" x14ac:dyDescent="0.25"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 s="113"/>
      <c r="R916" s="13"/>
      <c r="S916" s="13"/>
      <c r="T916" s="13"/>
      <c r="U916" s="13"/>
      <c r="V916" s="14"/>
      <c r="W916" s="14"/>
      <c r="X916"/>
      <c r="Y916"/>
      <c r="Z916"/>
    </row>
    <row r="917" spans="2:26" s="10" customFormat="1" x14ac:dyDescent="0.25"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 s="113"/>
      <c r="R917" s="13"/>
      <c r="S917" s="13"/>
      <c r="T917" s="13"/>
      <c r="U917" s="13"/>
      <c r="V917" s="14"/>
      <c r="W917" s="14"/>
      <c r="X917"/>
      <c r="Y917"/>
      <c r="Z917"/>
    </row>
    <row r="918" spans="2:26" s="10" customFormat="1" x14ac:dyDescent="0.25"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 s="113"/>
      <c r="R918" s="13"/>
      <c r="S918" s="13"/>
      <c r="T918" s="13"/>
      <c r="U918" s="13"/>
      <c r="V918" s="14"/>
      <c r="W918" s="14"/>
      <c r="X918"/>
      <c r="Y918"/>
      <c r="Z918"/>
    </row>
    <row r="919" spans="2:26" s="10" customFormat="1" x14ac:dyDescent="0.25"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 s="113"/>
      <c r="R919" s="13"/>
      <c r="S919" s="13"/>
      <c r="T919" s="13"/>
      <c r="U919" s="13"/>
      <c r="V919" s="14"/>
      <c r="W919" s="14"/>
      <c r="X919"/>
      <c r="Y919"/>
      <c r="Z919"/>
    </row>
    <row r="920" spans="2:26" s="10" customFormat="1" x14ac:dyDescent="0.25"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 s="113"/>
      <c r="R920" s="13"/>
      <c r="S920" s="13"/>
      <c r="T920" s="13"/>
      <c r="U920" s="13"/>
      <c r="V920" s="14"/>
      <c r="W920" s="14"/>
      <c r="X920"/>
      <c r="Y920"/>
      <c r="Z920"/>
    </row>
    <row r="921" spans="2:26" s="10" customFormat="1" x14ac:dyDescent="0.25"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 s="113"/>
      <c r="R921" s="13"/>
      <c r="S921" s="13"/>
      <c r="T921" s="13"/>
      <c r="U921" s="13"/>
      <c r="V921" s="14"/>
      <c r="W921" s="14"/>
      <c r="X921"/>
      <c r="Y921"/>
      <c r="Z921"/>
    </row>
    <row r="922" spans="2:26" s="10" customFormat="1" x14ac:dyDescent="0.25"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 s="113"/>
      <c r="R922" s="13"/>
      <c r="S922" s="13"/>
      <c r="T922" s="13"/>
      <c r="U922" s="13"/>
      <c r="V922" s="14"/>
      <c r="W922" s="14"/>
      <c r="X922"/>
      <c r="Y922"/>
      <c r="Z922"/>
    </row>
    <row r="923" spans="2:26" s="10" customFormat="1" x14ac:dyDescent="0.25"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 s="113"/>
      <c r="R923" s="13"/>
      <c r="S923" s="13"/>
      <c r="T923" s="13"/>
      <c r="U923" s="13"/>
      <c r="V923" s="14"/>
      <c r="W923" s="14"/>
      <c r="X923"/>
      <c r="Y923"/>
      <c r="Z923"/>
    </row>
    <row r="924" spans="2:26" s="10" customFormat="1" x14ac:dyDescent="0.25"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 s="113"/>
      <c r="R924" s="13"/>
      <c r="S924" s="13"/>
      <c r="T924" s="13"/>
      <c r="U924" s="13"/>
      <c r="V924" s="14"/>
      <c r="W924" s="14"/>
      <c r="X924"/>
      <c r="Y924"/>
      <c r="Z924"/>
    </row>
    <row r="925" spans="2:26" s="10" customFormat="1" x14ac:dyDescent="0.25"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 s="113"/>
      <c r="R925" s="13"/>
      <c r="S925" s="13"/>
      <c r="T925" s="13"/>
      <c r="U925" s="13"/>
      <c r="V925" s="14"/>
      <c r="W925" s="14"/>
      <c r="X925"/>
      <c r="Y925"/>
      <c r="Z925"/>
    </row>
    <row r="926" spans="2:26" s="10" customFormat="1" x14ac:dyDescent="0.25"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 s="113"/>
      <c r="R926" s="13"/>
      <c r="S926" s="13"/>
      <c r="T926" s="13"/>
      <c r="U926" s="13"/>
      <c r="V926" s="14"/>
      <c r="W926" s="14"/>
      <c r="X926"/>
      <c r="Y926"/>
      <c r="Z926"/>
    </row>
    <row r="927" spans="2:26" s="10" customFormat="1" x14ac:dyDescent="0.25"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 s="113"/>
      <c r="R927" s="13"/>
      <c r="S927" s="13"/>
      <c r="T927" s="13"/>
      <c r="U927" s="13"/>
      <c r="V927" s="14"/>
      <c r="W927" s="14"/>
      <c r="X927"/>
      <c r="Y927"/>
      <c r="Z927"/>
    </row>
    <row r="928" spans="2:26" s="10" customFormat="1" x14ac:dyDescent="0.25"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 s="113"/>
      <c r="R928" s="13"/>
      <c r="S928" s="13"/>
      <c r="T928" s="13"/>
      <c r="U928" s="13"/>
      <c r="V928" s="14"/>
      <c r="W928" s="14"/>
      <c r="X928"/>
      <c r="Y928"/>
      <c r="Z928"/>
    </row>
    <row r="929" spans="2:26" s="10" customFormat="1" x14ac:dyDescent="0.25"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 s="113"/>
      <c r="R929" s="13"/>
      <c r="S929" s="13"/>
      <c r="T929" s="13"/>
      <c r="U929" s="13"/>
      <c r="V929" s="14"/>
      <c r="W929" s="14"/>
      <c r="X929"/>
      <c r="Y929"/>
      <c r="Z929"/>
    </row>
    <row r="930" spans="2:26" s="10" customFormat="1" x14ac:dyDescent="0.25"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 s="113"/>
      <c r="R930" s="13"/>
      <c r="S930" s="13"/>
      <c r="T930" s="13"/>
      <c r="U930" s="13"/>
      <c r="V930" s="14"/>
      <c r="W930" s="14"/>
      <c r="X930"/>
      <c r="Y930"/>
      <c r="Z930"/>
    </row>
    <row r="931" spans="2:26" s="10" customFormat="1" x14ac:dyDescent="0.25"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 s="113"/>
      <c r="R931" s="13"/>
      <c r="S931" s="13"/>
      <c r="T931" s="13"/>
      <c r="U931" s="13"/>
      <c r="V931" s="14"/>
      <c r="W931" s="14"/>
      <c r="X931"/>
      <c r="Y931"/>
      <c r="Z931"/>
    </row>
    <row r="932" spans="2:26" s="10" customFormat="1" x14ac:dyDescent="0.25"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 s="113"/>
      <c r="R932" s="13"/>
      <c r="S932" s="13"/>
      <c r="T932" s="13"/>
      <c r="U932" s="13"/>
      <c r="V932" s="14"/>
      <c r="W932" s="14"/>
      <c r="X932"/>
      <c r="Y932"/>
      <c r="Z932"/>
    </row>
    <row r="933" spans="2:26" s="10" customFormat="1" x14ac:dyDescent="0.25"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 s="113"/>
      <c r="R933" s="13"/>
      <c r="S933" s="13"/>
      <c r="T933" s="13"/>
      <c r="U933" s="13"/>
      <c r="V933" s="14"/>
      <c r="W933" s="14"/>
      <c r="X933"/>
      <c r="Y933"/>
      <c r="Z933"/>
    </row>
    <row r="934" spans="2:26" s="10" customFormat="1" x14ac:dyDescent="0.25"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 s="113"/>
      <c r="R934" s="13"/>
      <c r="S934" s="13"/>
      <c r="T934" s="13"/>
      <c r="U934" s="13"/>
      <c r="V934" s="14"/>
      <c r="W934" s="14"/>
      <c r="X934"/>
      <c r="Y934"/>
      <c r="Z934"/>
    </row>
    <row r="935" spans="2:26" s="10" customFormat="1" x14ac:dyDescent="0.25"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 s="113"/>
      <c r="R935" s="13"/>
      <c r="S935" s="13"/>
      <c r="T935" s="13"/>
      <c r="U935" s="13"/>
      <c r="V935" s="14"/>
      <c r="W935" s="14"/>
      <c r="X935"/>
      <c r="Y935"/>
      <c r="Z935"/>
    </row>
    <row r="936" spans="2:26" s="10" customFormat="1" x14ac:dyDescent="0.25"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 s="113"/>
      <c r="R936" s="13"/>
      <c r="S936" s="13"/>
      <c r="T936" s="13"/>
      <c r="U936" s="13"/>
      <c r="V936" s="14"/>
      <c r="W936" s="14"/>
      <c r="X936"/>
      <c r="Y936"/>
      <c r="Z936"/>
    </row>
    <row r="937" spans="2:26" s="10" customFormat="1" x14ac:dyDescent="0.25"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 s="113"/>
      <c r="R937" s="13"/>
      <c r="S937" s="13"/>
      <c r="T937" s="13"/>
      <c r="U937" s="13"/>
      <c r="V937" s="14"/>
      <c r="W937" s="14"/>
      <c r="X937"/>
      <c r="Y937"/>
      <c r="Z937"/>
    </row>
    <row r="938" spans="2:26" s="10" customFormat="1" x14ac:dyDescent="0.25"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 s="113"/>
      <c r="R938" s="13"/>
      <c r="S938" s="13"/>
      <c r="T938" s="13"/>
      <c r="U938" s="13"/>
      <c r="V938" s="14"/>
      <c r="W938" s="14"/>
      <c r="X938"/>
      <c r="Y938"/>
      <c r="Z938"/>
    </row>
    <row r="939" spans="2:26" s="10" customFormat="1" x14ac:dyDescent="0.25"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 s="113"/>
      <c r="R939" s="13"/>
      <c r="S939" s="13"/>
      <c r="T939" s="13"/>
      <c r="U939" s="13"/>
      <c r="V939" s="14"/>
      <c r="W939" s="14"/>
      <c r="X939"/>
      <c r="Y939"/>
      <c r="Z939"/>
    </row>
    <row r="940" spans="2:26" s="10" customFormat="1" x14ac:dyDescent="0.25"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 s="113"/>
      <c r="R940" s="13"/>
      <c r="S940" s="13"/>
      <c r="T940" s="13"/>
      <c r="U940" s="13"/>
      <c r="V940" s="14"/>
      <c r="W940" s="14"/>
      <c r="X940"/>
      <c r="Y940"/>
      <c r="Z940"/>
    </row>
    <row r="941" spans="2:26" s="10" customFormat="1" x14ac:dyDescent="0.25"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 s="113"/>
      <c r="R941" s="13"/>
      <c r="S941" s="13"/>
      <c r="T941" s="13"/>
      <c r="U941" s="13"/>
      <c r="V941" s="14"/>
      <c r="W941" s="14"/>
      <c r="X941"/>
      <c r="Y941"/>
      <c r="Z941"/>
    </row>
    <row r="942" spans="2:26" s="10" customFormat="1" x14ac:dyDescent="0.25"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 s="113"/>
      <c r="R942" s="13"/>
      <c r="S942" s="13"/>
      <c r="T942" s="13"/>
      <c r="U942" s="13"/>
      <c r="V942" s="14"/>
      <c r="W942" s="14"/>
      <c r="X942"/>
      <c r="Y942"/>
      <c r="Z942"/>
    </row>
    <row r="943" spans="2:26" s="10" customFormat="1" x14ac:dyDescent="0.25"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 s="113"/>
      <c r="R943" s="13"/>
      <c r="S943" s="13"/>
      <c r="T943" s="13"/>
      <c r="U943" s="13"/>
      <c r="V943" s="14"/>
      <c r="W943" s="14"/>
      <c r="X943"/>
      <c r="Y943"/>
      <c r="Z943"/>
    </row>
    <row r="944" spans="2:26" s="10" customFormat="1" x14ac:dyDescent="0.25"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 s="113"/>
      <c r="R944" s="13"/>
      <c r="S944" s="13"/>
      <c r="T944" s="13"/>
      <c r="U944" s="13"/>
      <c r="V944" s="14"/>
      <c r="W944" s="14"/>
      <c r="X944"/>
      <c r="Y944"/>
      <c r="Z944"/>
    </row>
    <row r="945" spans="2:26" s="10" customFormat="1" x14ac:dyDescent="0.25"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 s="113"/>
      <c r="R945" s="13"/>
      <c r="S945" s="13"/>
      <c r="T945" s="13"/>
      <c r="U945" s="13"/>
      <c r="V945" s="14"/>
      <c r="W945" s="14"/>
      <c r="X945"/>
      <c r="Y945"/>
      <c r="Z945"/>
    </row>
    <row r="946" spans="2:26" s="10" customFormat="1" x14ac:dyDescent="0.25"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 s="113"/>
      <c r="R946" s="13"/>
      <c r="S946" s="13"/>
      <c r="T946" s="13"/>
      <c r="U946" s="13"/>
      <c r="V946" s="14"/>
      <c r="W946" s="14"/>
      <c r="X946"/>
      <c r="Y946"/>
      <c r="Z946"/>
    </row>
    <row r="947" spans="2:26" s="10" customFormat="1" x14ac:dyDescent="0.25"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 s="113"/>
      <c r="R947" s="13"/>
      <c r="S947" s="13"/>
      <c r="T947" s="13"/>
      <c r="U947" s="13"/>
      <c r="V947" s="14"/>
      <c r="W947" s="14"/>
      <c r="X947"/>
      <c r="Y947"/>
      <c r="Z947"/>
    </row>
    <row r="948" spans="2:26" s="10" customFormat="1" x14ac:dyDescent="0.25"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 s="113"/>
      <c r="R948" s="13"/>
      <c r="S948" s="13"/>
      <c r="T948" s="13"/>
      <c r="U948" s="13"/>
      <c r="V948" s="14"/>
      <c r="W948" s="14"/>
      <c r="X948"/>
      <c r="Y948"/>
      <c r="Z948"/>
    </row>
    <row r="949" spans="2:26" s="10" customFormat="1" x14ac:dyDescent="0.25"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 s="113"/>
      <c r="R949" s="13"/>
      <c r="S949" s="13"/>
      <c r="T949" s="13"/>
      <c r="U949" s="13"/>
      <c r="V949" s="14"/>
      <c r="W949" s="14"/>
      <c r="X949"/>
      <c r="Y949"/>
      <c r="Z949"/>
    </row>
    <row r="950" spans="2:26" s="10" customFormat="1" x14ac:dyDescent="0.25"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 s="113"/>
      <c r="R950" s="13"/>
      <c r="S950" s="13"/>
      <c r="T950" s="13"/>
      <c r="U950" s="13"/>
      <c r="V950" s="14"/>
      <c r="W950" s="14"/>
      <c r="X950"/>
      <c r="Y950"/>
      <c r="Z950"/>
    </row>
    <row r="951" spans="2:26" s="10" customFormat="1" x14ac:dyDescent="0.25"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 s="113"/>
      <c r="R951" s="13"/>
      <c r="S951" s="13"/>
      <c r="T951" s="13"/>
      <c r="U951" s="13"/>
      <c r="V951" s="14"/>
      <c r="W951" s="14"/>
      <c r="X951"/>
      <c r="Y951"/>
      <c r="Z951"/>
    </row>
    <row r="952" spans="2:26" s="10" customFormat="1" x14ac:dyDescent="0.25"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 s="113"/>
      <c r="R952" s="13"/>
      <c r="S952" s="13"/>
      <c r="T952" s="13"/>
      <c r="U952" s="13"/>
      <c r="V952" s="14"/>
      <c r="W952" s="14"/>
      <c r="X952"/>
      <c r="Y952"/>
      <c r="Z952"/>
    </row>
    <row r="953" spans="2:26" s="10" customFormat="1" x14ac:dyDescent="0.25"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 s="113"/>
      <c r="R953" s="13"/>
      <c r="S953" s="13"/>
      <c r="T953" s="13"/>
      <c r="U953" s="13"/>
      <c r="V953" s="14"/>
      <c r="W953" s="14"/>
      <c r="X953"/>
      <c r="Y953"/>
      <c r="Z953"/>
    </row>
    <row r="954" spans="2:26" s="10" customFormat="1" x14ac:dyDescent="0.25"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 s="113"/>
      <c r="R954" s="13"/>
      <c r="S954" s="13"/>
      <c r="T954" s="13"/>
      <c r="U954" s="13"/>
      <c r="V954" s="14"/>
      <c r="W954" s="14"/>
      <c r="X954"/>
      <c r="Y954"/>
      <c r="Z954"/>
    </row>
    <row r="955" spans="2:26" s="10" customFormat="1" x14ac:dyDescent="0.25"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 s="113"/>
      <c r="R955" s="13"/>
      <c r="S955" s="13"/>
      <c r="T955" s="13"/>
      <c r="U955" s="13"/>
      <c r="V955" s="14"/>
      <c r="W955" s="14"/>
      <c r="X955"/>
      <c r="Y955"/>
      <c r="Z955"/>
    </row>
    <row r="956" spans="2:26" s="10" customFormat="1" x14ac:dyDescent="0.25"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 s="113"/>
      <c r="R956" s="13"/>
      <c r="S956" s="13"/>
      <c r="T956" s="13"/>
      <c r="U956" s="13"/>
      <c r="V956" s="14"/>
      <c r="W956" s="14"/>
      <c r="X956"/>
      <c r="Y956"/>
      <c r="Z956"/>
    </row>
    <row r="957" spans="2:26" s="10" customFormat="1" x14ac:dyDescent="0.25"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 s="113"/>
      <c r="R957" s="13"/>
      <c r="S957" s="13"/>
      <c r="T957" s="13"/>
      <c r="U957" s="13"/>
      <c r="V957" s="14"/>
      <c r="W957" s="14"/>
      <c r="X957"/>
      <c r="Y957"/>
      <c r="Z957"/>
    </row>
    <row r="958" spans="2:26" s="10" customFormat="1" x14ac:dyDescent="0.25"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 s="113"/>
      <c r="R958" s="13"/>
      <c r="S958" s="13"/>
      <c r="T958" s="13"/>
      <c r="U958" s="13"/>
      <c r="V958" s="14"/>
      <c r="W958" s="14"/>
      <c r="X958"/>
      <c r="Y958"/>
      <c r="Z958"/>
    </row>
    <row r="959" spans="2:26" s="10" customFormat="1" x14ac:dyDescent="0.25"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 s="113"/>
      <c r="R959" s="13"/>
      <c r="S959" s="13"/>
      <c r="T959" s="13"/>
      <c r="U959" s="13"/>
      <c r="V959" s="14"/>
      <c r="W959" s="14"/>
      <c r="X959"/>
      <c r="Y959"/>
      <c r="Z959"/>
    </row>
    <row r="960" spans="2:26" s="10" customFormat="1" x14ac:dyDescent="0.25"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 s="113"/>
      <c r="R960" s="13"/>
      <c r="S960" s="13"/>
      <c r="T960" s="13"/>
      <c r="U960" s="13"/>
      <c r="V960" s="14"/>
      <c r="W960" s="14"/>
      <c r="X960"/>
      <c r="Y960"/>
      <c r="Z960"/>
    </row>
    <row r="961" spans="2:26" s="10" customFormat="1" x14ac:dyDescent="0.25"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 s="113"/>
      <c r="R961" s="13"/>
      <c r="S961" s="13"/>
      <c r="T961" s="13"/>
      <c r="U961" s="13"/>
      <c r="V961" s="14"/>
      <c r="W961" s="14"/>
      <c r="X961"/>
      <c r="Y961"/>
      <c r="Z961"/>
    </row>
    <row r="962" spans="2:26" s="10" customFormat="1" x14ac:dyDescent="0.25"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 s="113"/>
      <c r="R962" s="13"/>
      <c r="S962" s="13"/>
      <c r="T962" s="13"/>
      <c r="U962" s="13"/>
      <c r="V962" s="14"/>
      <c r="W962" s="14"/>
      <c r="X962"/>
      <c r="Y962"/>
      <c r="Z962"/>
    </row>
    <row r="963" spans="2:26" s="10" customFormat="1" x14ac:dyDescent="0.25"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 s="113"/>
      <c r="R963" s="13"/>
      <c r="S963" s="13"/>
      <c r="T963" s="13"/>
      <c r="U963" s="13"/>
      <c r="V963" s="14"/>
      <c r="W963" s="14"/>
      <c r="X963"/>
      <c r="Y963"/>
      <c r="Z963"/>
    </row>
    <row r="964" spans="2:26" s="10" customFormat="1" x14ac:dyDescent="0.25"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 s="113"/>
      <c r="R964" s="13"/>
      <c r="S964" s="13"/>
      <c r="T964" s="13"/>
      <c r="U964" s="13"/>
      <c r="V964" s="14"/>
      <c r="W964" s="14"/>
      <c r="X964"/>
      <c r="Y964"/>
      <c r="Z964"/>
    </row>
    <row r="965" spans="2:26" s="10" customFormat="1" x14ac:dyDescent="0.25"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 s="113"/>
      <c r="R965" s="13"/>
      <c r="S965" s="13"/>
      <c r="T965" s="13"/>
      <c r="U965" s="13"/>
      <c r="V965" s="14"/>
      <c r="W965" s="14"/>
      <c r="X965"/>
      <c r="Y965"/>
      <c r="Z965"/>
    </row>
    <row r="966" spans="2:26" s="10" customFormat="1" x14ac:dyDescent="0.25"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 s="113"/>
      <c r="R966" s="13"/>
      <c r="S966" s="13"/>
      <c r="T966" s="13"/>
      <c r="U966" s="13"/>
      <c r="V966" s="14"/>
      <c r="W966" s="14"/>
      <c r="X966"/>
      <c r="Y966"/>
      <c r="Z966"/>
    </row>
    <row r="967" spans="2:26" s="10" customFormat="1" x14ac:dyDescent="0.25"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 s="113"/>
      <c r="R967" s="13"/>
      <c r="S967" s="13"/>
      <c r="T967" s="13"/>
      <c r="U967" s="13"/>
      <c r="V967" s="14"/>
      <c r="W967" s="14"/>
      <c r="X967"/>
      <c r="Y967"/>
      <c r="Z967"/>
    </row>
    <row r="968" spans="2:26" s="10" customFormat="1" x14ac:dyDescent="0.25"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 s="113"/>
      <c r="R968" s="13"/>
      <c r="S968" s="13"/>
      <c r="T968" s="13"/>
      <c r="U968" s="13"/>
      <c r="V968" s="14"/>
      <c r="W968" s="14"/>
      <c r="X968"/>
      <c r="Y968"/>
      <c r="Z968"/>
    </row>
    <row r="969" spans="2:26" s="10" customFormat="1" x14ac:dyDescent="0.25"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 s="113"/>
      <c r="R969" s="13"/>
      <c r="S969" s="13"/>
      <c r="T969" s="13"/>
      <c r="U969" s="13"/>
      <c r="V969" s="14"/>
      <c r="W969" s="14"/>
      <c r="X969"/>
      <c r="Y969"/>
      <c r="Z969"/>
    </row>
    <row r="970" spans="2:26" s="10" customFormat="1" x14ac:dyDescent="0.25"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 s="113"/>
      <c r="R970" s="13"/>
      <c r="S970" s="13"/>
      <c r="T970" s="13"/>
      <c r="U970" s="13"/>
      <c r="V970" s="14"/>
      <c r="W970" s="14"/>
      <c r="X970"/>
      <c r="Y970"/>
      <c r="Z970"/>
    </row>
    <row r="971" spans="2:26" s="10" customFormat="1" x14ac:dyDescent="0.25"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 s="113"/>
      <c r="R971" s="13"/>
      <c r="S971" s="13"/>
      <c r="T971" s="13"/>
      <c r="U971" s="13"/>
      <c r="V971" s="14"/>
      <c r="W971" s="14"/>
      <c r="X971"/>
      <c r="Y971"/>
      <c r="Z971"/>
    </row>
    <row r="972" spans="2:26" s="10" customFormat="1" x14ac:dyDescent="0.25"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 s="113"/>
      <c r="R972" s="13"/>
      <c r="S972" s="13"/>
      <c r="T972" s="13"/>
      <c r="U972" s="13"/>
      <c r="V972" s="14"/>
      <c r="W972" s="14"/>
      <c r="X972"/>
      <c r="Y972"/>
      <c r="Z972"/>
    </row>
    <row r="973" spans="2:26" s="10" customFormat="1" x14ac:dyDescent="0.25"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 s="113"/>
      <c r="R973" s="13"/>
      <c r="S973" s="13"/>
      <c r="T973" s="13"/>
      <c r="U973" s="13"/>
      <c r="V973" s="14"/>
      <c r="W973" s="14"/>
      <c r="X973"/>
      <c r="Y973"/>
      <c r="Z973"/>
    </row>
    <row r="974" spans="2:26" s="10" customFormat="1" x14ac:dyDescent="0.25"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 s="113"/>
      <c r="R974" s="13"/>
      <c r="S974" s="13"/>
      <c r="T974" s="13"/>
      <c r="U974" s="13"/>
      <c r="V974" s="14"/>
      <c r="W974" s="14"/>
      <c r="X974"/>
      <c r="Y974"/>
      <c r="Z974"/>
    </row>
    <row r="975" spans="2:26" s="10" customFormat="1" x14ac:dyDescent="0.25"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 s="113"/>
      <c r="R975" s="13"/>
      <c r="S975" s="13"/>
      <c r="T975" s="13"/>
      <c r="U975" s="13"/>
      <c r="V975" s="14"/>
      <c r="W975" s="14"/>
      <c r="X975"/>
      <c r="Y975"/>
      <c r="Z975"/>
    </row>
    <row r="976" spans="2:26" s="10" customFormat="1" x14ac:dyDescent="0.25"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 s="113"/>
      <c r="R976" s="13"/>
      <c r="S976" s="13"/>
      <c r="T976" s="13"/>
      <c r="U976" s="13"/>
      <c r="V976" s="14"/>
      <c r="W976" s="14"/>
      <c r="X976"/>
      <c r="Y976"/>
      <c r="Z976"/>
    </row>
    <row r="977" spans="2:26" s="10" customFormat="1" x14ac:dyDescent="0.25"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 s="113"/>
      <c r="R977" s="13"/>
      <c r="S977" s="13"/>
      <c r="T977" s="13"/>
      <c r="U977" s="13"/>
      <c r="V977" s="14"/>
      <c r="W977" s="14"/>
      <c r="X977"/>
      <c r="Y977"/>
      <c r="Z977"/>
    </row>
    <row r="978" spans="2:26" s="10" customFormat="1" x14ac:dyDescent="0.25"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 s="113"/>
      <c r="R978" s="13"/>
      <c r="S978" s="13"/>
      <c r="T978" s="13"/>
      <c r="U978" s="13"/>
      <c r="V978" s="14"/>
      <c r="W978" s="14"/>
      <c r="X978"/>
      <c r="Y978"/>
      <c r="Z978"/>
    </row>
    <row r="979" spans="2:26" s="10" customFormat="1" x14ac:dyDescent="0.25"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 s="113"/>
      <c r="R979" s="13"/>
      <c r="S979" s="13"/>
      <c r="T979" s="13"/>
      <c r="U979" s="13"/>
      <c r="V979" s="14"/>
      <c r="W979" s="14"/>
      <c r="X979"/>
      <c r="Y979"/>
      <c r="Z979"/>
    </row>
    <row r="980" spans="2:26" s="10" customFormat="1" x14ac:dyDescent="0.25"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 s="113"/>
      <c r="R980" s="13"/>
      <c r="S980" s="13"/>
      <c r="T980" s="13"/>
      <c r="U980" s="13"/>
      <c r="V980" s="14"/>
      <c r="W980" s="14"/>
      <c r="X980"/>
      <c r="Y980"/>
      <c r="Z980"/>
    </row>
    <row r="981" spans="2:26" s="10" customFormat="1" x14ac:dyDescent="0.25"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 s="113"/>
      <c r="R981" s="13"/>
      <c r="S981" s="13"/>
      <c r="T981" s="13"/>
      <c r="U981" s="13"/>
      <c r="V981" s="14"/>
      <c r="W981" s="14"/>
      <c r="X981"/>
      <c r="Y981"/>
      <c r="Z981"/>
    </row>
    <row r="982" spans="2:26" s="10" customFormat="1" x14ac:dyDescent="0.25"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 s="113"/>
      <c r="R982" s="13"/>
      <c r="S982" s="13"/>
      <c r="T982" s="13"/>
      <c r="U982" s="13"/>
      <c r="V982" s="14"/>
      <c r="W982" s="14"/>
      <c r="X982"/>
      <c r="Y982"/>
      <c r="Z982"/>
    </row>
    <row r="983" spans="2:26" s="10" customFormat="1" x14ac:dyDescent="0.25"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 s="113"/>
      <c r="R983" s="13"/>
      <c r="S983" s="13"/>
      <c r="T983" s="13"/>
      <c r="U983" s="13"/>
      <c r="V983" s="14"/>
      <c r="W983" s="14"/>
      <c r="X983"/>
      <c r="Y983"/>
      <c r="Z983"/>
    </row>
    <row r="984" spans="2:26" s="10" customFormat="1" x14ac:dyDescent="0.25"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 s="113"/>
      <c r="R984" s="13"/>
      <c r="S984" s="13"/>
      <c r="T984" s="13"/>
      <c r="U984" s="13"/>
      <c r="V984" s="14"/>
      <c r="W984" s="14"/>
      <c r="X984"/>
      <c r="Y984"/>
      <c r="Z984"/>
    </row>
    <row r="985" spans="2:26" s="10" customFormat="1" x14ac:dyDescent="0.25"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 s="113"/>
      <c r="R985" s="13"/>
      <c r="S985" s="13"/>
      <c r="T985" s="13"/>
      <c r="U985" s="13"/>
      <c r="V985" s="14"/>
      <c r="W985" s="14"/>
      <c r="X985"/>
      <c r="Y985"/>
      <c r="Z985"/>
    </row>
    <row r="986" spans="2:26" s="10" customFormat="1" x14ac:dyDescent="0.25"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 s="113"/>
      <c r="R986" s="13"/>
      <c r="S986" s="13"/>
      <c r="T986" s="13"/>
      <c r="U986" s="13"/>
      <c r="V986" s="14"/>
      <c r="W986" s="14"/>
      <c r="X986"/>
      <c r="Y986"/>
      <c r="Z986"/>
    </row>
    <row r="987" spans="2:26" s="10" customFormat="1" x14ac:dyDescent="0.25"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 s="113"/>
      <c r="R987" s="13"/>
      <c r="S987" s="13"/>
      <c r="T987" s="13"/>
      <c r="U987" s="13"/>
      <c r="V987" s="14"/>
      <c r="W987" s="14"/>
      <c r="X987"/>
      <c r="Y987"/>
      <c r="Z987"/>
    </row>
    <row r="988" spans="2:26" s="10" customFormat="1" x14ac:dyDescent="0.25"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 s="113"/>
      <c r="R988" s="13"/>
      <c r="S988" s="13"/>
      <c r="T988" s="13"/>
      <c r="U988" s="13"/>
      <c r="V988" s="14"/>
      <c r="W988" s="14"/>
      <c r="X988"/>
      <c r="Y988"/>
      <c r="Z988"/>
    </row>
    <row r="989" spans="2:26" s="10" customFormat="1" x14ac:dyDescent="0.25"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 s="113"/>
      <c r="R989" s="13"/>
      <c r="S989" s="13"/>
      <c r="T989" s="13"/>
      <c r="U989" s="13"/>
      <c r="V989" s="14"/>
      <c r="W989" s="14"/>
      <c r="X989"/>
      <c r="Y989"/>
      <c r="Z989"/>
    </row>
    <row r="990" spans="2:26" s="10" customFormat="1" x14ac:dyDescent="0.25"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 s="113"/>
      <c r="R990" s="13"/>
      <c r="S990" s="13"/>
      <c r="T990" s="13"/>
      <c r="U990" s="13"/>
      <c r="V990" s="14"/>
      <c r="W990" s="14"/>
      <c r="X990"/>
      <c r="Y990"/>
      <c r="Z990"/>
    </row>
    <row r="991" spans="2:26" s="10" customFormat="1" x14ac:dyDescent="0.25"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 s="113"/>
      <c r="R991" s="13"/>
      <c r="S991" s="13"/>
      <c r="T991" s="13"/>
      <c r="U991" s="13"/>
      <c r="V991" s="14"/>
      <c r="W991" s="14"/>
      <c r="X991"/>
      <c r="Y991"/>
      <c r="Z991"/>
    </row>
    <row r="992" spans="2:26" s="10" customFormat="1" x14ac:dyDescent="0.25"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 s="113"/>
      <c r="R992" s="13"/>
      <c r="S992" s="13"/>
      <c r="T992" s="13"/>
      <c r="U992" s="13"/>
      <c r="V992" s="14"/>
      <c r="W992" s="14"/>
      <c r="X992"/>
      <c r="Y992"/>
      <c r="Z992"/>
    </row>
    <row r="993" spans="2:26" s="10" customFormat="1" x14ac:dyDescent="0.25"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 s="113"/>
      <c r="R993" s="13"/>
      <c r="S993" s="13"/>
      <c r="T993" s="13"/>
      <c r="U993" s="13"/>
      <c r="V993" s="14"/>
      <c r="W993" s="14"/>
      <c r="X993"/>
      <c r="Y993"/>
      <c r="Z993"/>
    </row>
    <row r="994" spans="2:26" s="10" customFormat="1" x14ac:dyDescent="0.25"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 s="113"/>
      <c r="R994" s="13"/>
      <c r="S994" s="13"/>
      <c r="T994" s="13"/>
      <c r="U994" s="13"/>
      <c r="V994" s="14"/>
      <c r="W994" s="14"/>
      <c r="X994"/>
      <c r="Y994"/>
      <c r="Z994"/>
    </row>
    <row r="995" spans="2:26" s="10" customFormat="1" x14ac:dyDescent="0.25"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 s="113"/>
      <c r="R995" s="13"/>
      <c r="S995" s="13"/>
      <c r="T995" s="13"/>
      <c r="U995" s="13"/>
      <c r="V995" s="14"/>
      <c r="W995" s="14"/>
      <c r="X995"/>
      <c r="Y995"/>
      <c r="Z995"/>
    </row>
    <row r="996" spans="2:26" s="10" customFormat="1" x14ac:dyDescent="0.25"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 s="113"/>
      <c r="R996" s="13"/>
      <c r="S996" s="13"/>
      <c r="T996" s="13"/>
      <c r="U996" s="13"/>
      <c r="V996" s="14"/>
      <c r="W996" s="14"/>
      <c r="X996"/>
      <c r="Y996"/>
      <c r="Z996"/>
    </row>
    <row r="997" spans="2:26" s="10" customFormat="1" x14ac:dyDescent="0.25"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 s="113"/>
      <c r="R997" s="13"/>
      <c r="S997" s="13"/>
      <c r="T997" s="13"/>
      <c r="U997" s="13"/>
      <c r="V997" s="14"/>
      <c r="W997" s="14"/>
      <c r="X997"/>
      <c r="Y997"/>
      <c r="Z997"/>
    </row>
    <row r="998" spans="2:26" s="10" customFormat="1" x14ac:dyDescent="0.25"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 s="113"/>
      <c r="R998" s="13"/>
      <c r="S998" s="13"/>
      <c r="T998" s="13"/>
      <c r="U998" s="13"/>
      <c r="V998" s="14"/>
      <c r="W998" s="14"/>
      <c r="X998"/>
      <c r="Y998"/>
      <c r="Z998"/>
    </row>
    <row r="999" spans="2:26" s="10" customFormat="1" x14ac:dyDescent="0.25"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 s="113"/>
      <c r="R999" s="13"/>
      <c r="S999" s="13"/>
      <c r="T999" s="13"/>
      <c r="U999" s="13"/>
      <c r="V999" s="14"/>
      <c r="W999" s="14"/>
      <c r="X999"/>
      <c r="Y999"/>
      <c r="Z999"/>
    </row>
    <row r="1000" spans="2:26" s="10" customFormat="1" x14ac:dyDescent="0.25"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 s="113"/>
      <c r="R1000" s="13"/>
      <c r="S1000" s="13"/>
      <c r="T1000" s="13"/>
      <c r="U1000" s="13"/>
      <c r="V1000" s="14"/>
      <c r="W1000" s="14"/>
      <c r="X1000"/>
      <c r="Y1000"/>
      <c r="Z1000"/>
    </row>
    <row r="1001" spans="2:26" s="10" customFormat="1" x14ac:dyDescent="0.25"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 s="113"/>
      <c r="R1001" s="13"/>
      <c r="S1001" s="13"/>
      <c r="T1001" s="13"/>
      <c r="U1001" s="13"/>
      <c r="V1001" s="14"/>
      <c r="W1001" s="14"/>
      <c r="X1001"/>
      <c r="Y1001"/>
      <c r="Z1001"/>
    </row>
    <row r="1002" spans="2:26" s="10" customFormat="1" x14ac:dyDescent="0.25"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 s="113"/>
      <c r="R1002" s="13"/>
      <c r="S1002" s="13"/>
      <c r="T1002" s="13"/>
      <c r="U1002" s="13"/>
      <c r="V1002" s="14"/>
      <c r="W1002" s="14"/>
      <c r="X1002"/>
      <c r="Y1002"/>
      <c r="Z1002"/>
    </row>
    <row r="1003" spans="2:26" s="10" customFormat="1" x14ac:dyDescent="0.25"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 s="113"/>
      <c r="R1003" s="13"/>
      <c r="S1003" s="13"/>
      <c r="T1003" s="13"/>
      <c r="U1003" s="13"/>
      <c r="V1003" s="14"/>
      <c r="W1003" s="14"/>
      <c r="X1003"/>
      <c r="Y1003"/>
      <c r="Z1003"/>
    </row>
    <row r="1004" spans="2:26" s="10" customFormat="1" x14ac:dyDescent="0.25"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 s="113"/>
      <c r="R1004" s="13"/>
      <c r="S1004" s="13"/>
      <c r="T1004" s="13"/>
      <c r="U1004" s="13"/>
      <c r="V1004" s="14"/>
      <c r="W1004" s="14"/>
      <c r="X1004"/>
      <c r="Y1004"/>
      <c r="Z1004"/>
    </row>
    <row r="1005" spans="2:26" s="10" customFormat="1" x14ac:dyDescent="0.25"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 s="113"/>
      <c r="R1005" s="13"/>
      <c r="S1005" s="13"/>
      <c r="T1005" s="13"/>
      <c r="U1005" s="13"/>
      <c r="V1005" s="14"/>
      <c r="W1005" s="14"/>
      <c r="X1005"/>
      <c r="Y1005"/>
      <c r="Z1005"/>
    </row>
    <row r="1006" spans="2:26" s="10" customFormat="1" x14ac:dyDescent="0.25"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 s="113"/>
      <c r="R1006" s="13"/>
      <c r="S1006" s="13"/>
      <c r="T1006" s="13"/>
      <c r="U1006" s="13"/>
      <c r="V1006" s="14"/>
      <c r="W1006" s="14"/>
      <c r="X1006"/>
      <c r="Y1006"/>
      <c r="Z1006"/>
    </row>
    <row r="1007" spans="2:26" s="10" customFormat="1" x14ac:dyDescent="0.25"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 s="113"/>
      <c r="R1007" s="13"/>
      <c r="S1007" s="13"/>
      <c r="T1007" s="13"/>
      <c r="U1007" s="13"/>
      <c r="V1007" s="14"/>
      <c r="W1007" s="14"/>
      <c r="X1007"/>
      <c r="Y1007"/>
      <c r="Z1007"/>
    </row>
    <row r="1008" spans="2:26" s="10" customFormat="1" x14ac:dyDescent="0.25"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 s="113"/>
      <c r="R1008" s="13"/>
      <c r="S1008" s="13"/>
      <c r="T1008" s="13"/>
      <c r="U1008" s="13"/>
      <c r="V1008" s="14"/>
      <c r="W1008" s="14"/>
      <c r="X1008"/>
      <c r="Y1008"/>
      <c r="Z1008"/>
    </row>
    <row r="1009" spans="2:26" s="10" customFormat="1" x14ac:dyDescent="0.25"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 s="113"/>
      <c r="R1009" s="13"/>
      <c r="S1009" s="13"/>
      <c r="T1009" s="13"/>
      <c r="U1009" s="13"/>
      <c r="V1009" s="14"/>
      <c r="W1009" s="14"/>
      <c r="X1009"/>
      <c r="Y1009"/>
      <c r="Z1009"/>
    </row>
    <row r="1010" spans="2:26" s="10" customFormat="1" x14ac:dyDescent="0.25"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 s="113"/>
      <c r="R1010" s="13"/>
      <c r="S1010" s="13"/>
      <c r="T1010" s="13"/>
      <c r="U1010" s="13"/>
      <c r="V1010" s="14"/>
      <c r="W1010" s="14"/>
      <c r="X1010"/>
      <c r="Y1010"/>
      <c r="Z1010"/>
    </row>
    <row r="1011" spans="2:26" s="10" customFormat="1" x14ac:dyDescent="0.25"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 s="113"/>
      <c r="R1011" s="13"/>
      <c r="S1011" s="13"/>
      <c r="T1011" s="13"/>
      <c r="U1011" s="13"/>
      <c r="V1011" s="14"/>
      <c r="W1011" s="14"/>
      <c r="X1011"/>
      <c r="Y1011"/>
      <c r="Z1011"/>
    </row>
    <row r="1012" spans="2:26" s="10" customFormat="1" x14ac:dyDescent="0.25"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 s="113"/>
      <c r="R1012" s="13"/>
      <c r="S1012" s="13"/>
      <c r="T1012" s="13"/>
      <c r="U1012" s="13"/>
      <c r="V1012" s="14"/>
      <c r="W1012" s="14"/>
      <c r="X1012"/>
      <c r="Y1012"/>
      <c r="Z1012"/>
    </row>
    <row r="1013" spans="2:26" s="10" customFormat="1" x14ac:dyDescent="0.25"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 s="113"/>
      <c r="R1013" s="13"/>
      <c r="S1013" s="13"/>
      <c r="T1013" s="13"/>
      <c r="U1013" s="13"/>
      <c r="V1013" s="14"/>
      <c r="W1013" s="14"/>
      <c r="X1013"/>
      <c r="Y1013"/>
      <c r="Z1013"/>
    </row>
    <row r="1014" spans="2:26" s="10" customFormat="1" x14ac:dyDescent="0.25"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 s="113"/>
      <c r="R1014" s="13"/>
      <c r="S1014" s="13"/>
      <c r="T1014" s="13"/>
      <c r="U1014" s="13"/>
      <c r="V1014" s="14"/>
      <c r="W1014" s="14"/>
      <c r="X1014"/>
      <c r="Y1014"/>
      <c r="Z1014"/>
    </row>
    <row r="1015" spans="2:26" s="10" customFormat="1" x14ac:dyDescent="0.25"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 s="113"/>
      <c r="R1015" s="13"/>
      <c r="S1015" s="13"/>
      <c r="T1015" s="13"/>
      <c r="U1015" s="13"/>
      <c r="V1015" s="14"/>
      <c r="W1015" s="14"/>
      <c r="X1015"/>
      <c r="Y1015"/>
      <c r="Z1015"/>
    </row>
    <row r="1016" spans="2:26" s="10" customFormat="1" x14ac:dyDescent="0.25"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 s="113"/>
      <c r="R1016" s="13"/>
      <c r="S1016" s="13"/>
      <c r="T1016" s="13"/>
      <c r="U1016" s="13"/>
      <c r="V1016" s="14"/>
      <c r="W1016" s="14"/>
      <c r="X1016"/>
      <c r="Y1016"/>
      <c r="Z1016"/>
    </row>
    <row r="1017" spans="2:26" s="10" customFormat="1" x14ac:dyDescent="0.25"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 s="113"/>
      <c r="R1017" s="13"/>
      <c r="S1017" s="13"/>
      <c r="T1017" s="13"/>
      <c r="U1017" s="13"/>
      <c r="V1017" s="14"/>
      <c r="W1017" s="14"/>
      <c r="X1017"/>
      <c r="Y1017"/>
      <c r="Z1017"/>
    </row>
    <row r="1018" spans="2:26" s="10" customFormat="1" x14ac:dyDescent="0.25"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 s="113"/>
      <c r="R1018" s="13"/>
      <c r="S1018" s="13"/>
      <c r="T1018" s="13"/>
      <c r="U1018" s="13"/>
      <c r="V1018" s="14"/>
      <c r="W1018" s="14"/>
      <c r="X1018"/>
      <c r="Y1018"/>
      <c r="Z1018"/>
    </row>
    <row r="1019" spans="2:26" s="10" customFormat="1" x14ac:dyDescent="0.25"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 s="113"/>
      <c r="R1019" s="13"/>
      <c r="S1019" s="13"/>
      <c r="T1019" s="13"/>
      <c r="U1019" s="13"/>
      <c r="V1019" s="14"/>
      <c r="W1019" s="14"/>
      <c r="X1019"/>
      <c r="Y1019"/>
      <c r="Z1019"/>
    </row>
    <row r="1020" spans="2:26" s="10" customFormat="1" x14ac:dyDescent="0.25"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 s="113"/>
      <c r="R1020" s="13"/>
      <c r="S1020" s="13"/>
      <c r="T1020" s="13"/>
      <c r="U1020" s="13"/>
      <c r="V1020" s="14"/>
      <c r="W1020" s="14"/>
      <c r="X1020"/>
      <c r="Y1020"/>
      <c r="Z1020"/>
    </row>
    <row r="1021" spans="2:26" s="10" customFormat="1" x14ac:dyDescent="0.25"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 s="113"/>
      <c r="R1021" s="13"/>
      <c r="S1021" s="13"/>
      <c r="T1021" s="13"/>
      <c r="U1021" s="13"/>
      <c r="V1021" s="14"/>
      <c r="W1021" s="14"/>
      <c r="X1021"/>
      <c r="Y1021"/>
      <c r="Z1021"/>
    </row>
    <row r="1022" spans="2:26" s="10" customFormat="1" x14ac:dyDescent="0.25"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 s="113"/>
      <c r="R1022" s="13"/>
      <c r="S1022" s="13"/>
      <c r="T1022" s="13"/>
      <c r="U1022" s="13"/>
      <c r="V1022" s="14"/>
      <c r="W1022" s="14"/>
      <c r="X1022"/>
      <c r="Y1022"/>
      <c r="Z1022"/>
    </row>
    <row r="1023" spans="2:26" s="10" customFormat="1" x14ac:dyDescent="0.25"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 s="113"/>
      <c r="R1023" s="13"/>
      <c r="S1023" s="13"/>
      <c r="T1023" s="13"/>
      <c r="U1023" s="13"/>
      <c r="V1023" s="14"/>
      <c r="W1023" s="14"/>
      <c r="X1023"/>
      <c r="Y1023"/>
      <c r="Z1023"/>
    </row>
    <row r="1024" spans="2:26" s="10" customFormat="1" x14ac:dyDescent="0.25"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 s="113"/>
      <c r="R1024" s="13"/>
      <c r="S1024" s="13"/>
      <c r="T1024" s="13"/>
      <c r="U1024" s="13"/>
      <c r="V1024" s="14"/>
      <c r="W1024" s="14"/>
      <c r="X1024"/>
      <c r="Y1024"/>
      <c r="Z1024"/>
    </row>
    <row r="1025" spans="2:26" s="10" customFormat="1" x14ac:dyDescent="0.25"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 s="113"/>
      <c r="R1025" s="13"/>
      <c r="S1025" s="13"/>
      <c r="T1025" s="13"/>
      <c r="U1025" s="13"/>
      <c r="V1025" s="14"/>
      <c r="W1025" s="14"/>
      <c r="X1025"/>
      <c r="Y1025"/>
      <c r="Z1025"/>
    </row>
    <row r="1026" spans="2:26" s="10" customFormat="1" x14ac:dyDescent="0.25"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 s="113"/>
      <c r="R1026" s="13"/>
      <c r="S1026" s="13"/>
      <c r="T1026" s="13"/>
      <c r="U1026" s="13"/>
      <c r="V1026" s="14"/>
      <c r="W1026" s="14"/>
      <c r="X1026"/>
      <c r="Y1026"/>
      <c r="Z1026"/>
    </row>
    <row r="1027" spans="2:26" s="10" customFormat="1" x14ac:dyDescent="0.25"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 s="113"/>
      <c r="R1027" s="13"/>
      <c r="S1027" s="13"/>
      <c r="T1027" s="13"/>
      <c r="U1027" s="13"/>
      <c r="V1027" s="14"/>
      <c r="W1027" s="14"/>
      <c r="X1027"/>
      <c r="Y1027"/>
      <c r="Z1027"/>
    </row>
    <row r="1028" spans="2:26" s="10" customFormat="1" x14ac:dyDescent="0.25"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 s="113"/>
      <c r="R1028" s="13"/>
      <c r="S1028" s="13"/>
      <c r="T1028" s="13"/>
      <c r="U1028" s="13"/>
      <c r="V1028" s="14"/>
      <c r="W1028" s="14"/>
      <c r="X1028"/>
      <c r="Y1028"/>
      <c r="Z1028"/>
    </row>
    <row r="1029" spans="2:26" s="10" customFormat="1" x14ac:dyDescent="0.25"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 s="113"/>
      <c r="R1029" s="13"/>
      <c r="S1029" s="13"/>
      <c r="T1029" s="13"/>
      <c r="U1029" s="13"/>
      <c r="V1029" s="14"/>
      <c r="W1029" s="14"/>
      <c r="X1029"/>
      <c r="Y1029"/>
      <c r="Z1029"/>
    </row>
    <row r="1030" spans="2:26" s="10" customFormat="1" x14ac:dyDescent="0.25"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 s="113"/>
      <c r="R1030" s="13"/>
      <c r="S1030" s="13"/>
      <c r="T1030" s="13"/>
      <c r="U1030" s="13"/>
      <c r="V1030" s="14"/>
      <c r="W1030" s="14"/>
      <c r="X1030"/>
      <c r="Y1030"/>
      <c r="Z1030"/>
    </row>
    <row r="1031" spans="2:26" s="10" customFormat="1" x14ac:dyDescent="0.25"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 s="113"/>
      <c r="R1031" s="13"/>
      <c r="S1031" s="13"/>
      <c r="T1031" s="13"/>
      <c r="U1031" s="13"/>
      <c r="V1031" s="14"/>
      <c r="W1031" s="14"/>
      <c r="X1031"/>
      <c r="Y1031"/>
      <c r="Z1031"/>
    </row>
    <row r="1032" spans="2:26" s="10" customFormat="1" x14ac:dyDescent="0.25"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 s="113"/>
      <c r="R1032" s="13"/>
      <c r="S1032" s="13"/>
      <c r="T1032" s="13"/>
      <c r="U1032" s="13"/>
      <c r="V1032" s="14"/>
      <c r="W1032" s="14"/>
      <c r="X1032"/>
      <c r="Y1032"/>
      <c r="Z1032"/>
    </row>
    <row r="1033" spans="2:26" s="10" customFormat="1" x14ac:dyDescent="0.25"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 s="113"/>
      <c r="R1033" s="13"/>
      <c r="S1033" s="13"/>
      <c r="T1033" s="13"/>
      <c r="U1033" s="13"/>
      <c r="V1033" s="14"/>
      <c r="W1033" s="14"/>
      <c r="X1033"/>
      <c r="Y1033"/>
      <c r="Z1033"/>
    </row>
    <row r="1034" spans="2:26" s="10" customFormat="1" x14ac:dyDescent="0.25"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 s="113"/>
      <c r="R1034" s="13"/>
      <c r="S1034" s="13"/>
      <c r="T1034" s="13"/>
      <c r="U1034" s="13"/>
      <c r="V1034" s="14"/>
      <c r="W1034" s="14"/>
      <c r="X1034"/>
      <c r="Y1034"/>
      <c r="Z1034"/>
    </row>
    <row r="1035" spans="2:26" s="10" customFormat="1" x14ac:dyDescent="0.25"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 s="113"/>
      <c r="R1035" s="13"/>
      <c r="S1035" s="13"/>
      <c r="T1035" s="13"/>
      <c r="U1035" s="13"/>
      <c r="V1035" s="14"/>
      <c r="W1035" s="14"/>
      <c r="X1035"/>
      <c r="Y1035"/>
      <c r="Z1035"/>
    </row>
    <row r="1036" spans="2:26" s="10" customFormat="1" x14ac:dyDescent="0.25"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 s="113"/>
      <c r="R1036" s="13"/>
      <c r="S1036" s="13"/>
      <c r="T1036" s="13"/>
      <c r="U1036" s="13"/>
      <c r="V1036" s="14"/>
      <c r="W1036" s="14"/>
      <c r="X1036"/>
      <c r="Y1036"/>
      <c r="Z1036"/>
    </row>
    <row r="1037" spans="2:26" s="10" customFormat="1" x14ac:dyDescent="0.25"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 s="113"/>
      <c r="R1037" s="13"/>
      <c r="S1037" s="13"/>
      <c r="T1037" s="13"/>
      <c r="U1037" s="13"/>
      <c r="V1037" s="14"/>
      <c r="W1037" s="14"/>
      <c r="X1037"/>
      <c r="Y1037"/>
      <c r="Z1037"/>
    </row>
    <row r="1038" spans="2:26" s="10" customFormat="1" x14ac:dyDescent="0.25"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 s="113"/>
      <c r="R1038" s="13"/>
      <c r="S1038" s="13"/>
      <c r="T1038" s="13"/>
      <c r="U1038" s="13"/>
      <c r="V1038" s="14"/>
      <c r="W1038" s="14"/>
      <c r="X1038"/>
      <c r="Y1038"/>
      <c r="Z1038"/>
    </row>
    <row r="1039" spans="2:26" s="10" customFormat="1" x14ac:dyDescent="0.25"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 s="113"/>
      <c r="R1039" s="13"/>
      <c r="S1039" s="13"/>
      <c r="T1039" s="13"/>
      <c r="U1039" s="13"/>
      <c r="V1039" s="14"/>
      <c r="W1039" s="14"/>
      <c r="X1039"/>
      <c r="Y1039"/>
      <c r="Z1039"/>
    </row>
    <row r="1040" spans="2:26" s="10" customFormat="1" x14ac:dyDescent="0.25"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 s="113"/>
      <c r="R1040" s="13"/>
      <c r="S1040" s="13"/>
      <c r="T1040" s="13"/>
      <c r="U1040" s="13"/>
      <c r="V1040" s="14"/>
      <c r="W1040" s="14"/>
      <c r="X1040"/>
      <c r="Y1040"/>
      <c r="Z1040"/>
    </row>
    <row r="1041" spans="2:26" s="10" customFormat="1" x14ac:dyDescent="0.25"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 s="113"/>
      <c r="R1041" s="13"/>
      <c r="S1041" s="13"/>
      <c r="T1041" s="13"/>
      <c r="U1041" s="13"/>
      <c r="V1041" s="14"/>
      <c r="W1041" s="14"/>
      <c r="X1041"/>
      <c r="Y1041"/>
      <c r="Z1041"/>
    </row>
    <row r="1042" spans="2:26" s="10" customFormat="1" x14ac:dyDescent="0.25"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 s="113"/>
      <c r="R1042" s="13"/>
      <c r="S1042" s="13"/>
      <c r="T1042" s="13"/>
      <c r="U1042" s="13"/>
      <c r="V1042" s="14"/>
      <c r="W1042" s="14"/>
      <c r="X1042"/>
      <c r="Y1042"/>
      <c r="Z1042"/>
    </row>
    <row r="1043" spans="2:26" s="10" customFormat="1" x14ac:dyDescent="0.25"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 s="113"/>
      <c r="R1043" s="13"/>
      <c r="S1043" s="13"/>
      <c r="T1043" s="13"/>
      <c r="U1043" s="13"/>
      <c r="V1043" s="14"/>
      <c r="W1043" s="14"/>
      <c r="X1043"/>
      <c r="Y1043"/>
      <c r="Z1043"/>
    </row>
    <row r="1044" spans="2:26" s="10" customFormat="1" x14ac:dyDescent="0.25"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 s="113"/>
      <c r="R1044" s="13"/>
      <c r="S1044" s="13"/>
      <c r="T1044" s="13"/>
      <c r="U1044" s="13"/>
      <c r="V1044" s="14"/>
      <c r="W1044" s="14"/>
      <c r="X1044"/>
      <c r="Y1044"/>
      <c r="Z1044"/>
    </row>
    <row r="1045" spans="2:26" s="10" customFormat="1" x14ac:dyDescent="0.25"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 s="113"/>
      <c r="R1045" s="13"/>
      <c r="S1045" s="13"/>
      <c r="T1045" s="13"/>
      <c r="U1045" s="13"/>
      <c r="V1045" s="14"/>
      <c r="W1045" s="14"/>
      <c r="X1045"/>
      <c r="Y1045"/>
      <c r="Z1045"/>
    </row>
    <row r="1046" spans="2:26" s="10" customFormat="1" x14ac:dyDescent="0.25"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 s="113"/>
      <c r="R1046" s="13"/>
      <c r="S1046" s="13"/>
      <c r="T1046" s="13"/>
      <c r="U1046" s="13"/>
      <c r="V1046" s="14"/>
      <c r="W1046" s="14"/>
      <c r="X1046"/>
      <c r="Y1046"/>
      <c r="Z1046"/>
    </row>
    <row r="1047" spans="2:26" s="10" customFormat="1" x14ac:dyDescent="0.25"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 s="113"/>
      <c r="R1047" s="13"/>
      <c r="S1047" s="13"/>
      <c r="T1047" s="13"/>
      <c r="U1047" s="13"/>
      <c r="V1047" s="14"/>
      <c r="W1047" s="14"/>
      <c r="X1047"/>
      <c r="Y1047"/>
      <c r="Z1047"/>
    </row>
    <row r="1048" spans="2:26" s="10" customFormat="1" x14ac:dyDescent="0.25"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 s="113"/>
      <c r="R1048" s="13"/>
      <c r="S1048" s="13"/>
      <c r="T1048" s="13"/>
      <c r="U1048" s="13"/>
      <c r="V1048" s="14"/>
      <c r="W1048" s="14"/>
      <c r="X1048"/>
      <c r="Y1048"/>
      <c r="Z1048"/>
    </row>
    <row r="1049" spans="2:26" s="10" customFormat="1" x14ac:dyDescent="0.25"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 s="113"/>
      <c r="R1049" s="13"/>
      <c r="S1049" s="13"/>
      <c r="T1049" s="13"/>
      <c r="U1049" s="13"/>
      <c r="V1049" s="14"/>
      <c r="W1049" s="14"/>
      <c r="X1049"/>
      <c r="Y1049"/>
      <c r="Z1049"/>
    </row>
    <row r="1050" spans="2:26" s="10" customFormat="1" x14ac:dyDescent="0.25"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 s="113"/>
      <c r="R1050" s="13"/>
      <c r="S1050" s="13"/>
      <c r="T1050" s="13"/>
      <c r="U1050" s="13"/>
      <c r="V1050" s="14"/>
      <c r="W1050" s="14"/>
      <c r="X1050"/>
      <c r="Y1050"/>
      <c r="Z1050"/>
    </row>
    <row r="1051" spans="2:26" s="10" customFormat="1" x14ac:dyDescent="0.25"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 s="113"/>
      <c r="R1051" s="13"/>
      <c r="S1051" s="13"/>
      <c r="T1051" s="13"/>
      <c r="U1051" s="13"/>
      <c r="V1051" s="14"/>
      <c r="W1051" s="14"/>
      <c r="X1051"/>
      <c r="Y1051"/>
      <c r="Z1051"/>
    </row>
    <row r="1052" spans="2:26" s="10" customFormat="1" x14ac:dyDescent="0.25"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 s="113"/>
      <c r="R1052" s="13"/>
      <c r="S1052" s="13"/>
      <c r="T1052" s="13"/>
      <c r="U1052" s="13"/>
      <c r="V1052" s="14"/>
      <c r="W1052" s="14"/>
      <c r="X1052"/>
      <c r="Y1052"/>
      <c r="Z1052"/>
    </row>
    <row r="1053" spans="2:26" s="10" customFormat="1" x14ac:dyDescent="0.25"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 s="113"/>
      <c r="R1053" s="13"/>
      <c r="S1053" s="13"/>
      <c r="T1053" s="13"/>
      <c r="U1053" s="13"/>
      <c r="V1053" s="14"/>
      <c r="W1053" s="14"/>
      <c r="X1053"/>
      <c r="Y1053"/>
      <c r="Z1053"/>
    </row>
    <row r="1054" spans="2:26" s="10" customFormat="1" x14ac:dyDescent="0.25"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 s="113"/>
      <c r="R1054" s="13"/>
      <c r="S1054" s="13"/>
      <c r="T1054" s="13"/>
      <c r="U1054" s="13"/>
      <c r="V1054" s="14"/>
      <c r="W1054" s="14"/>
      <c r="X1054"/>
      <c r="Y1054"/>
      <c r="Z1054"/>
    </row>
    <row r="1055" spans="2:26" s="10" customFormat="1" x14ac:dyDescent="0.25"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 s="113"/>
      <c r="R1055" s="13"/>
      <c r="S1055" s="13"/>
      <c r="T1055" s="13"/>
      <c r="U1055" s="13"/>
      <c r="V1055" s="14"/>
      <c r="W1055" s="14"/>
      <c r="X1055"/>
      <c r="Y1055"/>
      <c r="Z1055"/>
    </row>
    <row r="1056" spans="2:26" s="10" customFormat="1" x14ac:dyDescent="0.25"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 s="113"/>
      <c r="R1056" s="13"/>
      <c r="S1056" s="13"/>
      <c r="T1056" s="13"/>
      <c r="U1056" s="13"/>
      <c r="V1056" s="14"/>
      <c r="W1056" s="14"/>
      <c r="X1056"/>
      <c r="Y1056"/>
      <c r="Z1056"/>
    </row>
    <row r="1057" spans="2:26" s="10" customFormat="1" x14ac:dyDescent="0.25"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 s="113"/>
      <c r="R1057" s="13"/>
      <c r="S1057" s="13"/>
      <c r="T1057" s="13"/>
      <c r="U1057" s="13"/>
      <c r="V1057" s="14"/>
      <c r="W1057" s="14"/>
      <c r="X1057"/>
      <c r="Y1057"/>
      <c r="Z1057"/>
    </row>
    <row r="1058" spans="2:26" s="10" customFormat="1" x14ac:dyDescent="0.25"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 s="113"/>
      <c r="R1058" s="13"/>
      <c r="S1058" s="13"/>
      <c r="T1058" s="13"/>
      <c r="U1058" s="13"/>
      <c r="V1058" s="14"/>
      <c r="W1058" s="14"/>
      <c r="X1058"/>
      <c r="Y1058"/>
      <c r="Z1058"/>
    </row>
    <row r="1059" spans="2:26" s="10" customFormat="1" x14ac:dyDescent="0.25"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 s="113"/>
      <c r="R1059" s="13"/>
      <c r="S1059" s="13"/>
      <c r="T1059" s="13"/>
      <c r="U1059" s="13"/>
      <c r="V1059" s="14"/>
      <c r="W1059" s="14"/>
      <c r="X1059"/>
      <c r="Y1059"/>
      <c r="Z1059"/>
    </row>
    <row r="1060" spans="2:26" s="10" customFormat="1" x14ac:dyDescent="0.25"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 s="113"/>
      <c r="R1060" s="13"/>
      <c r="S1060" s="13"/>
      <c r="T1060" s="13"/>
      <c r="U1060" s="13"/>
      <c r="V1060" s="14"/>
      <c r="W1060" s="14"/>
      <c r="X1060"/>
      <c r="Y1060"/>
      <c r="Z1060"/>
    </row>
    <row r="1061" spans="2:26" s="10" customFormat="1" x14ac:dyDescent="0.25"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 s="113"/>
      <c r="R1061" s="13"/>
      <c r="S1061" s="13"/>
      <c r="T1061" s="13"/>
      <c r="U1061" s="13"/>
      <c r="V1061" s="14"/>
      <c r="W1061" s="14"/>
      <c r="X1061"/>
      <c r="Y1061"/>
      <c r="Z1061"/>
    </row>
    <row r="1062" spans="2:26" s="10" customFormat="1" x14ac:dyDescent="0.25"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 s="113"/>
      <c r="R1062" s="13"/>
      <c r="S1062" s="13"/>
      <c r="T1062" s="13"/>
      <c r="U1062" s="13"/>
      <c r="V1062" s="14"/>
      <c r="W1062" s="14"/>
      <c r="X1062"/>
      <c r="Y1062"/>
      <c r="Z1062"/>
    </row>
    <row r="1063" spans="2:26" s="10" customFormat="1" x14ac:dyDescent="0.25"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 s="113"/>
      <c r="R1063" s="13"/>
      <c r="S1063" s="13"/>
      <c r="T1063" s="13"/>
      <c r="U1063" s="13"/>
      <c r="V1063" s="14"/>
      <c r="W1063" s="14"/>
      <c r="X1063"/>
      <c r="Y1063"/>
      <c r="Z1063"/>
    </row>
    <row r="1064" spans="2:26" s="10" customFormat="1" x14ac:dyDescent="0.25"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 s="113"/>
      <c r="R1064" s="13"/>
      <c r="S1064" s="13"/>
      <c r="T1064" s="13"/>
      <c r="U1064" s="13"/>
      <c r="V1064" s="14"/>
      <c r="W1064" s="14"/>
      <c r="X1064"/>
      <c r="Y1064"/>
      <c r="Z1064"/>
    </row>
    <row r="1065" spans="2:26" s="10" customFormat="1" x14ac:dyDescent="0.25"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 s="113"/>
      <c r="R1065" s="13"/>
      <c r="S1065" s="13"/>
      <c r="T1065" s="13"/>
      <c r="U1065" s="13"/>
      <c r="V1065" s="14"/>
      <c r="W1065" s="14"/>
      <c r="X1065"/>
      <c r="Y1065"/>
      <c r="Z1065"/>
    </row>
    <row r="1066" spans="2:26" s="10" customFormat="1" x14ac:dyDescent="0.25"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 s="113"/>
      <c r="R1066" s="13"/>
      <c r="S1066" s="13"/>
      <c r="T1066" s="13"/>
      <c r="U1066" s="13"/>
      <c r="V1066" s="14"/>
      <c r="W1066" s="14"/>
      <c r="X1066"/>
      <c r="Y1066"/>
      <c r="Z1066"/>
    </row>
    <row r="1067" spans="2:26" s="10" customFormat="1" x14ac:dyDescent="0.25"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 s="113"/>
      <c r="R1067" s="13"/>
      <c r="S1067" s="13"/>
      <c r="T1067" s="13"/>
      <c r="U1067" s="13"/>
      <c r="V1067" s="14"/>
      <c r="W1067" s="14"/>
      <c r="X1067"/>
      <c r="Y1067"/>
      <c r="Z1067"/>
    </row>
    <row r="1068" spans="2:26" s="10" customFormat="1" x14ac:dyDescent="0.25"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 s="113"/>
      <c r="R1068" s="13"/>
      <c r="S1068" s="13"/>
      <c r="T1068" s="13"/>
      <c r="U1068" s="13"/>
      <c r="V1068" s="14"/>
      <c r="W1068" s="14"/>
      <c r="X1068"/>
      <c r="Y1068"/>
      <c r="Z1068"/>
    </row>
    <row r="1069" spans="2:26" s="10" customFormat="1" x14ac:dyDescent="0.25"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 s="113"/>
      <c r="R1069" s="13"/>
      <c r="S1069" s="13"/>
      <c r="T1069" s="13"/>
      <c r="U1069" s="13"/>
      <c r="V1069" s="14"/>
      <c r="W1069" s="14"/>
      <c r="X1069"/>
      <c r="Y1069"/>
      <c r="Z1069"/>
    </row>
    <row r="1070" spans="2:26" s="10" customFormat="1" x14ac:dyDescent="0.25"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 s="113"/>
      <c r="R1070" s="13"/>
      <c r="S1070" s="13"/>
      <c r="T1070" s="13"/>
      <c r="U1070" s="13"/>
      <c r="V1070" s="14"/>
      <c r="W1070" s="14"/>
      <c r="X1070"/>
      <c r="Y1070"/>
      <c r="Z1070"/>
    </row>
    <row r="1071" spans="2:26" s="10" customFormat="1" x14ac:dyDescent="0.25"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 s="113"/>
      <c r="R1071" s="13"/>
      <c r="S1071" s="13"/>
      <c r="T1071" s="13"/>
      <c r="U1071" s="13"/>
      <c r="V1071" s="14"/>
      <c r="W1071" s="14"/>
      <c r="X1071"/>
      <c r="Y1071"/>
      <c r="Z1071"/>
    </row>
    <row r="1072" spans="2:26" s="10" customFormat="1" x14ac:dyDescent="0.25"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 s="113"/>
      <c r="R1072" s="13"/>
      <c r="S1072" s="13"/>
      <c r="T1072" s="13"/>
      <c r="U1072" s="13"/>
      <c r="V1072" s="14"/>
      <c r="W1072" s="14"/>
      <c r="X1072"/>
      <c r="Y1072"/>
      <c r="Z1072"/>
    </row>
    <row r="1073" spans="2:26" s="10" customFormat="1" x14ac:dyDescent="0.25"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 s="113"/>
      <c r="R1073" s="13"/>
      <c r="S1073" s="13"/>
      <c r="T1073" s="13"/>
      <c r="U1073" s="13"/>
      <c r="V1073" s="14"/>
      <c r="W1073" s="14"/>
      <c r="X1073"/>
      <c r="Y1073"/>
      <c r="Z1073"/>
    </row>
    <row r="1074" spans="2:26" s="10" customFormat="1" x14ac:dyDescent="0.25"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 s="113"/>
      <c r="R1074" s="13"/>
      <c r="S1074" s="13"/>
      <c r="T1074" s="13"/>
      <c r="U1074" s="13"/>
      <c r="V1074" s="14"/>
      <c r="W1074" s="14"/>
      <c r="X1074"/>
      <c r="Y1074"/>
      <c r="Z1074"/>
    </row>
    <row r="1075" spans="2:26" s="10" customFormat="1" x14ac:dyDescent="0.25"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 s="113"/>
      <c r="R1075" s="13"/>
      <c r="S1075" s="13"/>
      <c r="T1075" s="13"/>
      <c r="U1075" s="13"/>
      <c r="V1075" s="14"/>
      <c r="W1075" s="14"/>
      <c r="X1075"/>
      <c r="Y1075"/>
      <c r="Z1075"/>
    </row>
    <row r="1076" spans="2:26" s="10" customFormat="1" x14ac:dyDescent="0.25"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 s="113"/>
      <c r="R1076" s="13"/>
      <c r="S1076" s="13"/>
      <c r="T1076" s="13"/>
      <c r="U1076" s="13"/>
      <c r="V1076" s="14"/>
      <c r="W1076" s="14"/>
      <c r="X1076"/>
      <c r="Y1076"/>
      <c r="Z1076"/>
    </row>
    <row r="1077" spans="2:26" s="10" customFormat="1" x14ac:dyDescent="0.25"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 s="113"/>
      <c r="R1077" s="13"/>
      <c r="S1077" s="13"/>
      <c r="T1077" s="13"/>
      <c r="U1077" s="13"/>
      <c r="V1077" s="14"/>
      <c r="W1077" s="14"/>
      <c r="X1077"/>
      <c r="Y1077"/>
      <c r="Z1077"/>
    </row>
    <row r="1078" spans="2:26" s="10" customFormat="1" x14ac:dyDescent="0.25"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 s="113"/>
      <c r="R1078" s="13"/>
      <c r="S1078" s="13"/>
      <c r="T1078" s="13"/>
      <c r="U1078" s="13"/>
      <c r="V1078" s="14"/>
      <c r="W1078" s="14"/>
      <c r="X1078"/>
      <c r="Y1078"/>
      <c r="Z1078"/>
    </row>
    <row r="1079" spans="2:26" s="10" customFormat="1" x14ac:dyDescent="0.25"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 s="113"/>
      <c r="R1079" s="13"/>
      <c r="S1079" s="13"/>
      <c r="T1079" s="13"/>
      <c r="U1079" s="13"/>
      <c r="V1079" s="14"/>
      <c r="W1079" s="14"/>
      <c r="X1079"/>
      <c r="Y1079"/>
      <c r="Z1079"/>
    </row>
    <row r="1080" spans="2:26" s="10" customFormat="1" x14ac:dyDescent="0.25"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 s="113"/>
      <c r="R1080" s="13"/>
      <c r="S1080" s="13"/>
      <c r="T1080" s="13"/>
      <c r="U1080" s="13"/>
      <c r="V1080" s="14"/>
      <c r="W1080" s="14"/>
      <c r="X1080"/>
      <c r="Y1080"/>
      <c r="Z1080"/>
    </row>
    <row r="1081" spans="2:26" s="10" customFormat="1" x14ac:dyDescent="0.25"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 s="113"/>
      <c r="R1081" s="13"/>
      <c r="S1081" s="13"/>
      <c r="T1081" s="13"/>
      <c r="U1081" s="13"/>
      <c r="V1081" s="14"/>
      <c r="W1081" s="14"/>
      <c r="X1081"/>
      <c r="Y1081"/>
      <c r="Z1081"/>
    </row>
    <row r="1082" spans="2:26" s="10" customFormat="1" x14ac:dyDescent="0.25"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 s="113"/>
      <c r="R1082" s="13"/>
      <c r="S1082" s="13"/>
      <c r="T1082" s="13"/>
      <c r="U1082" s="13"/>
      <c r="V1082" s="14"/>
      <c r="W1082" s="14"/>
      <c r="X1082"/>
      <c r="Y1082"/>
      <c r="Z1082"/>
    </row>
    <row r="1083" spans="2:26" s="10" customFormat="1" x14ac:dyDescent="0.25"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 s="113"/>
      <c r="R1083" s="13"/>
      <c r="S1083" s="13"/>
      <c r="T1083" s="13"/>
      <c r="U1083" s="13"/>
      <c r="V1083" s="14"/>
      <c r="W1083" s="14"/>
      <c r="X1083"/>
      <c r="Y1083"/>
      <c r="Z1083"/>
    </row>
    <row r="1084" spans="2:26" s="10" customFormat="1" x14ac:dyDescent="0.25"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 s="113"/>
      <c r="R1084" s="13"/>
      <c r="S1084" s="13"/>
      <c r="T1084" s="13"/>
      <c r="U1084" s="13"/>
      <c r="V1084" s="14"/>
      <c r="W1084" s="14"/>
      <c r="X1084"/>
      <c r="Y1084"/>
      <c r="Z1084"/>
    </row>
    <row r="1085" spans="2:26" s="10" customFormat="1" x14ac:dyDescent="0.25"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 s="113"/>
      <c r="R1085" s="13"/>
      <c r="S1085" s="13"/>
      <c r="T1085" s="13"/>
      <c r="U1085" s="13"/>
      <c r="V1085" s="14"/>
      <c r="W1085" s="14"/>
      <c r="X1085"/>
      <c r="Y1085"/>
      <c r="Z1085"/>
    </row>
    <row r="1086" spans="2:26" s="10" customFormat="1" x14ac:dyDescent="0.25"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 s="113"/>
      <c r="R1086" s="13"/>
      <c r="S1086" s="13"/>
      <c r="T1086" s="13"/>
      <c r="U1086" s="13"/>
      <c r="V1086" s="14"/>
      <c r="W1086" s="14"/>
      <c r="X1086"/>
      <c r="Y1086"/>
      <c r="Z1086"/>
    </row>
    <row r="1087" spans="2:26" s="10" customFormat="1" x14ac:dyDescent="0.25"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 s="113"/>
      <c r="R1087" s="13"/>
      <c r="S1087" s="13"/>
      <c r="T1087" s="13"/>
      <c r="U1087" s="13"/>
      <c r="V1087" s="14"/>
      <c r="W1087" s="14"/>
      <c r="X1087"/>
      <c r="Y1087"/>
      <c r="Z1087"/>
    </row>
    <row r="1088" spans="2:26" s="10" customFormat="1" x14ac:dyDescent="0.25"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 s="113"/>
      <c r="R1088" s="13"/>
      <c r="S1088" s="13"/>
      <c r="T1088" s="13"/>
      <c r="U1088" s="13"/>
      <c r="V1088" s="14"/>
      <c r="W1088" s="14"/>
      <c r="X1088"/>
      <c r="Y1088"/>
      <c r="Z1088"/>
    </row>
    <row r="1089" spans="2:26" s="10" customFormat="1" x14ac:dyDescent="0.25"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 s="113"/>
      <c r="R1089" s="13"/>
      <c r="S1089" s="13"/>
      <c r="T1089" s="13"/>
      <c r="U1089" s="13"/>
      <c r="V1089" s="14"/>
      <c r="W1089" s="14"/>
      <c r="X1089"/>
      <c r="Y1089"/>
      <c r="Z1089"/>
    </row>
    <row r="1090" spans="2:26" s="10" customFormat="1" x14ac:dyDescent="0.25"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 s="113"/>
      <c r="R1090" s="13"/>
      <c r="S1090" s="13"/>
      <c r="T1090" s="13"/>
      <c r="U1090" s="13"/>
      <c r="V1090" s="14"/>
      <c r="W1090" s="14"/>
      <c r="X1090"/>
      <c r="Y1090"/>
      <c r="Z1090"/>
    </row>
    <row r="1091" spans="2:26" s="10" customFormat="1" x14ac:dyDescent="0.25"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 s="113"/>
      <c r="R1091" s="13"/>
      <c r="S1091" s="13"/>
      <c r="T1091" s="13"/>
      <c r="U1091" s="13"/>
      <c r="V1091" s="14"/>
      <c r="W1091" s="14"/>
      <c r="X1091"/>
      <c r="Y1091"/>
      <c r="Z1091"/>
    </row>
    <row r="1092" spans="2:26" s="10" customFormat="1" x14ac:dyDescent="0.25"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 s="113"/>
      <c r="R1092" s="13"/>
      <c r="S1092" s="13"/>
      <c r="T1092" s="13"/>
      <c r="U1092" s="13"/>
      <c r="V1092" s="14"/>
      <c r="W1092" s="14"/>
      <c r="X1092"/>
      <c r="Y1092"/>
      <c r="Z1092"/>
    </row>
    <row r="1093" spans="2:26" s="10" customFormat="1" x14ac:dyDescent="0.25"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 s="113"/>
      <c r="R1093" s="13"/>
      <c r="S1093" s="13"/>
      <c r="T1093" s="13"/>
      <c r="U1093" s="13"/>
      <c r="V1093" s="14"/>
      <c r="W1093" s="14"/>
      <c r="X1093"/>
      <c r="Y1093"/>
      <c r="Z1093"/>
    </row>
    <row r="1094" spans="2:26" s="10" customFormat="1" x14ac:dyDescent="0.25"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 s="113"/>
      <c r="R1094" s="13"/>
      <c r="S1094" s="13"/>
      <c r="T1094" s="13"/>
      <c r="U1094" s="13"/>
      <c r="V1094" s="14"/>
      <c r="W1094" s="14"/>
      <c r="X1094"/>
      <c r="Y1094"/>
      <c r="Z1094"/>
    </row>
    <row r="1095" spans="2:26" s="10" customFormat="1" x14ac:dyDescent="0.25"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 s="113"/>
      <c r="R1095" s="13"/>
      <c r="S1095" s="13"/>
      <c r="T1095" s="13"/>
      <c r="U1095" s="13"/>
      <c r="V1095" s="14"/>
      <c r="W1095" s="14"/>
      <c r="X1095"/>
      <c r="Y1095"/>
      <c r="Z1095"/>
    </row>
    <row r="1096" spans="2:26" s="10" customFormat="1" x14ac:dyDescent="0.25"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 s="113"/>
      <c r="R1096" s="13"/>
      <c r="S1096" s="13"/>
      <c r="T1096" s="13"/>
      <c r="U1096" s="13"/>
      <c r="V1096" s="14"/>
      <c r="W1096" s="14"/>
      <c r="X1096"/>
      <c r="Y1096"/>
      <c r="Z1096"/>
    </row>
    <row r="1097" spans="2:26" s="10" customFormat="1" x14ac:dyDescent="0.25"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 s="113"/>
      <c r="R1097" s="13"/>
      <c r="S1097" s="13"/>
      <c r="T1097" s="13"/>
      <c r="U1097" s="13"/>
      <c r="V1097" s="14"/>
      <c r="W1097" s="14"/>
      <c r="X1097"/>
      <c r="Y1097"/>
      <c r="Z1097"/>
    </row>
    <row r="1098" spans="2:26" s="10" customFormat="1" x14ac:dyDescent="0.25"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 s="113"/>
      <c r="R1098" s="13"/>
      <c r="S1098" s="13"/>
      <c r="T1098" s="13"/>
      <c r="U1098" s="13"/>
      <c r="V1098" s="14"/>
      <c r="W1098" s="14"/>
      <c r="X1098"/>
      <c r="Y1098"/>
      <c r="Z1098"/>
    </row>
    <row r="1099" spans="2:26" s="10" customFormat="1" x14ac:dyDescent="0.25"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 s="113"/>
      <c r="R1099" s="13"/>
      <c r="S1099" s="13"/>
      <c r="T1099" s="13"/>
      <c r="U1099" s="13"/>
      <c r="V1099" s="14"/>
      <c r="W1099" s="14"/>
      <c r="X1099"/>
      <c r="Y1099"/>
      <c r="Z1099"/>
    </row>
    <row r="1100" spans="2:26" s="10" customFormat="1" x14ac:dyDescent="0.25"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 s="113"/>
      <c r="R1100" s="13"/>
      <c r="S1100" s="13"/>
      <c r="T1100" s="13"/>
      <c r="U1100" s="13"/>
      <c r="V1100" s="14"/>
      <c r="W1100" s="14"/>
      <c r="X1100"/>
      <c r="Y1100"/>
      <c r="Z1100"/>
    </row>
    <row r="1101" spans="2:26" s="10" customFormat="1" x14ac:dyDescent="0.25"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 s="113"/>
      <c r="R1101" s="13"/>
      <c r="S1101" s="13"/>
      <c r="T1101" s="13"/>
      <c r="U1101" s="13"/>
      <c r="V1101" s="14"/>
      <c r="W1101" s="14"/>
      <c r="X1101"/>
      <c r="Y1101"/>
      <c r="Z1101"/>
    </row>
    <row r="1102" spans="2:26" s="10" customFormat="1" x14ac:dyDescent="0.25"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 s="113"/>
      <c r="R1102" s="13"/>
      <c r="S1102" s="13"/>
      <c r="T1102" s="13"/>
      <c r="U1102" s="13"/>
      <c r="V1102" s="14"/>
      <c r="W1102" s="14"/>
      <c r="X1102"/>
      <c r="Y1102"/>
      <c r="Z1102"/>
    </row>
    <row r="1103" spans="2:26" s="10" customFormat="1" x14ac:dyDescent="0.25"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 s="113"/>
      <c r="R1103" s="13"/>
      <c r="S1103" s="13"/>
      <c r="T1103" s="13"/>
      <c r="U1103" s="13"/>
      <c r="V1103" s="14"/>
      <c r="W1103" s="14"/>
      <c r="X1103"/>
      <c r="Y1103"/>
      <c r="Z1103"/>
    </row>
    <row r="1104" spans="2:26" s="10" customFormat="1" x14ac:dyDescent="0.25"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 s="113"/>
      <c r="R1104" s="13"/>
      <c r="S1104" s="13"/>
      <c r="T1104" s="13"/>
      <c r="U1104" s="13"/>
      <c r="V1104" s="14"/>
      <c r="W1104" s="14"/>
      <c r="X1104"/>
      <c r="Y1104"/>
      <c r="Z1104"/>
    </row>
    <row r="1105" spans="2:26" s="10" customFormat="1" x14ac:dyDescent="0.25"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 s="113"/>
      <c r="R1105" s="13"/>
      <c r="S1105" s="13"/>
      <c r="T1105" s="13"/>
      <c r="U1105" s="13"/>
      <c r="V1105" s="14"/>
      <c r="W1105" s="14"/>
      <c r="X1105"/>
      <c r="Y1105"/>
      <c r="Z1105"/>
    </row>
    <row r="1106" spans="2:26" s="10" customFormat="1" x14ac:dyDescent="0.25"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 s="113"/>
      <c r="R1106" s="13"/>
      <c r="S1106" s="13"/>
      <c r="T1106" s="13"/>
      <c r="U1106" s="13"/>
      <c r="V1106" s="14"/>
      <c r="W1106" s="14"/>
      <c r="X1106"/>
      <c r="Y1106"/>
      <c r="Z1106"/>
    </row>
    <row r="1107" spans="2:26" s="10" customFormat="1" x14ac:dyDescent="0.25"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 s="113"/>
      <c r="R1107" s="13"/>
      <c r="S1107" s="13"/>
      <c r="T1107" s="13"/>
      <c r="U1107" s="13"/>
      <c r="V1107" s="14"/>
      <c r="W1107" s="14"/>
      <c r="X1107"/>
      <c r="Y1107"/>
      <c r="Z1107"/>
    </row>
    <row r="1108" spans="2:26" s="10" customFormat="1" x14ac:dyDescent="0.25"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 s="113"/>
      <c r="R1108" s="13"/>
      <c r="S1108" s="13"/>
      <c r="T1108" s="13"/>
      <c r="U1108" s="13"/>
      <c r="V1108" s="14"/>
      <c r="W1108" s="14"/>
      <c r="X1108"/>
      <c r="Y1108"/>
      <c r="Z1108"/>
    </row>
    <row r="1109" spans="2:26" s="10" customFormat="1" x14ac:dyDescent="0.25"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 s="113"/>
      <c r="R1109" s="13"/>
      <c r="S1109" s="13"/>
      <c r="T1109" s="13"/>
      <c r="U1109" s="13"/>
      <c r="V1109" s="14"/>
      <c r="W1109" s="14"/>
      <c r="X1109"/>
      <c r="Y1109"/>
      <c r="Z1109"/>
    </row>
    <row r="1110" spans="2:26" s="10" customFormat="1" x14ac:dyDescent="0.25"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 s="113"/>
      <c r="R1110" s="13"/>
      <c r="S1110" s="13"/>
      <c r="T1110" s="13"/>
      <c r="U1110" s="13"/>
      <c r="V1110" s="14"/>
      <c r="W1110" s="14"/>
      <c r="X1110"/>
      <c r="Y1110"/>
      <c r="Z1110"/>
    </row>
    <row r="1111" spans="2:26" s="10" customFormat="1" x14ac:dyDescent="0.25"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 s="113"/>
      <c r="R1111" s="13"/>
      <c r="S1111" s="13"/>
      <c r="T1111" s="13"/>
      <c r="U1111" s="13"/>
      <c r="V1111" s="14"/>
      <c r="W1111" s="14"/>
      <c r="X1111"/>
      <c r="Y1111"/>
      <c r="Z1111"/>
    </row>
    <row r="1112" spans="2:26" s="10" customFormat="1" x14ac:dyDescent="0.25"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 s="113"/>
      <c r="R1112" s="13"/>
      <c r="S1112" s="13"/>
      <c r="T1112" s="13"/>
      <c r="U1112" s="13"/>
      <c r="V1112" s="14"/>
      <c r="W1112" s="14"/>
      <c r="X1112"/>
      <c r="Y1112"/>
      <c r="Z1112"/>
    </row>
    <row r="1113" spans="2:26" s="10" customFormat="1" x14ac:dyDescent="0.25"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 s="113"/>
      <c r="R1113" s="13"/>
      <c r="S1113" s="13"/>
      <c r="T1113" s="13"/>
      <c r="U1113" s="13"/>
      <c r="V1113" s="14"/>
      <c r="W1113" s="14"/>
      <c r="X1113"/>
      <c r="Y1113"/>
      <c r="Z1113"/>
    </row>
    <row r="1114" spans="2:26" s="10" customFormat="1" x14ac:dyDescent="0.25"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 s="113"/>
      <c r="R1114" s="13"/>
      <c r="S1114" s="13"/>
      <c r="T1114" s="13"/>
      <c r="U1114" s="13"/>
      <c r="V1114" s="14"/>
      <c r="W1114" s="14"/>
      <c r="X1114"/>
      <c r="Y1114"/>
      <c r="Z1114"/>
    </row>
    <row r="1115" spans="2:26" s="10" customFormat="1" x14ac:dyDescent="0.25"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 s="113"/>
      <c r="R1115" s="13"/>
      <c r="S1115" s="13"/>
      <c r="T1115" s="13"/>
      <c r="U1115" s="13"/>
      <c r="V1115" s="14"/>
      <c r="W1115" s="14"/>
      <c r="X1115"/>
      <c r="Y1115"/>
      <c r="Z1115"/>
    </row>
    <row r="1116" spans="2:26" s="10" customFormat="1" x14ac:dyDescent="0.25"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 s="113"/>
      <c r="R1116" s="13"/>
      <c r="S1116" s="13"/>
      <c r="T1116" s="13"/>
      <c r="U1116" s="13"/>
      <c r="V1116" s="14"/>
      <c r="W1116" s="14"/>
      <c r="X1116"/>
      <c r="Y1116"/>
      <c r="Z1116"/>
    </row>
    <row r="1117" spans="2:26" s="10" customFormat="1" x14ac:dyDescent="0.25"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 s="113"/>
      <c r="R1117" s="13"/>
      <c r="S1117" s="13"/>
      <c r="T1117" s="13"/>
      <c r="U1117" s="13"/>
      <c r="V1117" s="14"/>
      <c r="W1117" s="14"/>
      <c r="X1117"/>
      <c r="Y1117"/>
      <c r="Z1117"/>
    </row>
    <row r="1118" spans="2:26" s="10" customFormat="1" x14ac:dyDescent="0.25"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 s="113"/>
      <c r="R1118" s="13"/>
      <c r="S1118" s="13"/>
      <c r="T1118" s="13"/>
      <c r="U1118" s="13"/>
      <c r="V1118" s="14"/>
      <c r="W1118" s="14"/>
      <c r="X1118"/>
      <c r="Y1118"/>
      <c r="Z1118"/>
    </row>
    <row r="1119" spans="2:26" s="10" customFormat="1" x14ac:dyDescent="0.25"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 s="113"/>
      <c r="R1119" s="13"/>
      <c r="S1119" s="13"/>
      <c r="T1119" s="13"/>
      <c r="U1119" s="13"/>
      <c r="V1119" s="14"/>
      <c r="W1119" s="14"/>
      <c r="X1119"/>
      <c r="Y1119"/>
      <c r="Z1119"/>
    </row>
    <row r="1120" spans="2:26" s="10" customFormat="1" x14ac:dyDescent="0.25"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 s="113"/>
      <c r="R1120" s="13"/>
      <c r="S1120" s="13"/>
      <c r="T1120" s="13"/>
      <c r="U1120" s="13"/>
      <c r="V1120" s="14"/>
      <c r="W1120" s="14"/>
      <c r="X1120"/>
      <c r="Y1120"/>
      <c r="Z1120"/>
    </row>
    <row r="1121" spans="2:26" s="10" customFormat="1" x14ac:dyDescent="0.25"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 s="113"/>
      <c r="R1121" s="13"/>
      <c r="S1121" s="13"/>
      <c r="T1121" s="13"/>
      <c r="U1121" s="13"/>
      <c r="V1121" s="14"/>
      <c r="W1121" s="14"/>
      <c r="X1121"/>
      <c r="Y1121"/>
      <c r="Z1121"/>
    </row>
    <row r="1122" spans="2:26" s="10" customFormat="1" x14ac:dyDescent="0.25"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 s="113"/>
      <c r="R1122" s="13"/>
      <c r="S1122" s="13"/>
      <c r="T1122" s="13"/>
      <c r="U1122" s="13"/>
      <c r="V1122" s="14"/>
      <c r="W1122" s="14"/>
      <c r="X1122"/>
      <c r="Y1122"/>
      <c r="Z1122"/>
    </row>
    <row r="1123" spans="2:26" s="10" customFormat="1" x14ac:dyDescent="0.25"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 s="113"/>
      <c r="R1123" s="13"/>
      <c r="S1123" s="13"/>
      <c r="T1123" s="13"/>
      <c r="U1123" s="13"/>
      <c r="V1123" s="14"/>
      <c r="W1123" s="14"/>
      <c r="X1123"/>
      <c r="Y1123"/>
      <c r="Z1123"/>
    </row>
    <row r="1124" spans="2:26" s="10" customFormat="1" x14ac:dyDescent="0.25"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 s="113"/>
      <c r="R1124" s="13"/>
      <c r="S1124" s="13"/>
      <c r="T1124" s="13"/>
      <c r="U1124" s="13"/>
      <c r="V1124" s="14"/>
      <c r="W1124" s="14"/>
      <c r="X1124"/>
      <c r="Y1124"/>
      <c r="Z1124"/>
    </row>
    <row r="1125" spans="2:26" s="10" customFormat="1" x14ac:dyDescent="0.25"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 s="113"/>
      <c r="R1125" s="13"/>
      <c r="S1125" s="13"/>
      <c r="T1125" s="13"/>
      <c r="U1125" s="13"/>
      <c r="V1125" s="14"/>
      <c r="W1125" s="14"/>
      <c r="X1125"/>
      <c r="Y1125"/>
      <c r="Z1125"/>
    </row>
    <row r="1126" spans="2:26" s="10" customFormat="1" x14ac:dyDescent="0.25"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 s="113"/>
      <c r="R1126" s="13"/>
      <c r="S1126" s="13"/>
      <c r="T1126" s="13"/>
      <c r="U1126" s="13"/>
      <c r="V1126" s="14"/>
      <c r="W1126" s="14"/>
      <c r="X1126"/>
      <c r="Y1126"/>
      <c r="Z1126"/>
    </row>
    <row r="1127" spans="2:26" s="10" customFormat="1" x14ac:dyDescent="0.25"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 s="113"/>
      <c r="R1127" s="13"/>
      <c r="S1127" s="13"/>
      <c r="T1127" s="13"/>
      <c r="U1127" s="13"/>
      <c r="V1127" s="14"/>
      <c r="W1127" s="14"/>
      <c r="X1127"/>
      <c r="Y1127"/>
      <c r="Z1127"/>
    </row>
    <row r="1128" spans="2:26" s="10" customFormat="1" x14ac:dyDescent="0.25"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 s="113"/>
      <c r="R1128" s="13"/>
      <c r="S1128" s="13"/>
      <c r="T1128" s="13"/>
      <c r="U1128" s="13"/>
      <c r="V1128" s="14"/>
      <c r="W1128" s="14"/>
      <c r="X1128"/>
      <c r="Y1128"/>
      <c r="Z1128"/>
    </row>
    <row r="1129" spans="2:26" s="10" customFormat="1" x14ac:dyDescent="0.25"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 s="113"/>
      <c r="R1129" s="13"/>
      <c r="S1129" s="13"/>
      <c r="T1129" s="13"/>
      <c r="U1129" s="13"/>
      <c r="V1129" s="14"/>
      <c r="W1129" s="14"/>
      <c r="X1129"/>
      <c r="Y1129"/>
      <c r="Z1129"/>
    </row>
    <row r="1130" spans="2:26" s="10" customFormat="1" x14ac:dyDescent="0.25"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 s="113"/>
      <c r="R1130" s="13"/>
      <c r="S1130" s="13"/>
      <c r="T1130" s="13"/>
      <c r="U1130" s="13"/>
      <c r="V1130" s="14"/>
      <c r="W1130" s="14"/>
      <c r="X1130"/>
      <c r="Y1130"/>
      <c r="Z1130"/>
    </row>
  </sheetData>
  <mergeCells count="1">
    <mergeCell ref="S3:U3"/>
  </mergeCells>
  <conditionalFormatting sqref="Q5:Q121">
    <cfRule type="expression" dxfId="7" priority="1">
      <formula>Q5=""</formula>
    </cfRule>
  </conditionalFormatting>
  <hyperlinks>
    <hyperlink ref="A4" location="Index!A1" display="Index" xr:uid="{00000000-0004-0000-0F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2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99</v>
      </c>
      <c r="S4" s="3" t="s">
        <v>100</v>
      </c>
      <c r="T4" s="3" t="s">
        <v>101</v>
      </c>
      <c r="U4" s="3" t="s">
        <v>102</v>
      </c>
    </row>
    <row r="5" spans="1:21" x14ac:dyDescent="0.25">
      <c r="Q5" s="115">
        <v>44593</v>
      </c>
      <c r="R5" s="13">
        <v>4.37</v>
      </c>
      <c r="S5" s="13">
        <v>5.87</v>
      </c>
      <c r="T5" s="13">
        <v>3.39</v>
      </c>
      <c r="U5" s="13">
        <v>2.87</v>
      </c>
    </row>
    <row r="6" spans="1:21" x14ac:dyDescent="0.25">
      <c r="Q6" s="116">
        <v>44621</v>
      </c>
      <c r="R6" s="13">
        <v>5.48</v>
      </c>
      <c r="S6" s="13">
        <v>7.44</v>
      </c>
      <c r="T6" s="13">
        <v>4.0599999999999996</v>
      </c>
      <c r="U6" s="13">
        <v>3.18</v>
      </c>
    </row>
    <row r="7" spans="1:21" x14ac:dyDescent="0.25">
      <c r="B7" s="6" t="s">
        <v>299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7.39</v>
      </c>
      <c r="S7" s="13">
        <v>7.44</v>
      </c>
      <c r="T7" s="13">
        <v>5.26</v>
      </c>
      <c r="U7" s="13">
        <v>3.85</v>
      </c>
    </row>
    <row r="8" spans="1:21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8.09</v>
      </c>
      <c r="S8" s="13">
        <v>8.0500000000000007</v>
      </c>
      <c r="T8" s="13">
        <v>5.83</v>
      </c>
      <c r="U8" s="13">
        <v>4.37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9.02</v>
      </c>
      <c r="S9" s="13">
        <v>8.64</v>
      </c>
      <c r="T9" s="13">
        <v>6.57</v>
      </c>
      <c r="U9" s="13">
        <v>4.58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9.43</v>
      </c>
      <c r="S10" s="13">
        <v>8.8699999999999992</v>
      </c>
      <c r="T10" s="13">
        <v>6.95</v>
      </c>
      <c r="U10" s="13">
        <v>5.0599999999999996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9.35</v>
      </c>
      <c r="S11" s="13">
        <v>9.14</v>
      </c>
      <c r="T11" s="13">
        <v>7.31</v>
      </c>
      <c r="U11" s="13">
        <v>5.48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9.81</v>
      </c>
      <c r="S12" s="13">
        <v>9.93</v>
      </c>
      <c r="T12" s="13">
        <v>7.94</v>
      </c>
      <c r="U12" s="13">
        <v>6.02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10.57</v>
      </c>
      <c r="S13" s="13">
        <v>10.62</v>
      </c>
      <c r="T13" s="13">
        <v>8.0399999999999991</v>
      </c>
      <c r="U13" s="13">
        <v>6.42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10.25</v>
      </c>
      <c r="S14" s="13">
        <v>10.050000000000001</v>
      </c>
      <c r="T14" s="13">
        <v>8.06</v>
      </c>
      <c r="U14" s="13">
        <v>6.61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9.8000000000000007</v>
      </c>
      <c r="S15" s="13">
        <v>9.1999999999999993</v>
      </c>
      <c r="T15" s="13">
        <v>7.97</v>
      </c>
      <c r="U15" s="13">
        <v>6.91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8.65</v>
      </c>
      <c r="S16" s="13">
        <v>8.64</v>
      </c>
      <c r="T16" s="13">
        <v>7.79</v>
      </c>
      <c r="U16" s="13">
        <v>7.11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8.57</v>
      </c>
      <c r="S17" s="13">
        <v>8.5</v>
      </c>
      <c r="T17" s="13">
        <v>8.02</v>
      </c>
      <c r="U17" s="13">
        <v>7.44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7.97</v>
      </c>
      <c r="S18" s="13">
        <v>6.88</v>
      </c>
      <c r="T18" s="13">
        <v>8.0500000000000007</v>
      </c>
      <c r="U18" s="13">
        <v>7.53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6.85</v>
      </c>
      <c r="S19" s="13">
        <v>6.96</v>
      </c>
      <c r="T19" s="13">
        <v>8.2100000000000009</v>
      </c>
      <c r="U19" s="13">
        <v>7.3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5.39</v>
      </c>
      <c r="S20" s="13">
        <v>6.1</v>
      </c>
      <c r="T20" s="13">
        <v>7.26</v>
      </c>
      <c r="U20" s="13">
        <v>6.85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4.74</v>
      </c>
      <c r="S21" s="13">
        <v>5.52</v>
      </c>
      <c r="T21" s="13">
        <v>6.92</v>
      </c>
      <c r="U21" s="13">
        <v>6.79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4.32</v>
      </c>
      <c r="S22" s="13">
        <v>5.31</v>
      </c>
      <c r="T22" s="13">
        <v>6.23</v>
      </c>
      <c r="U22" s="13">
        <v>6.57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5.32</v>
      </c>
      <c r="S23" s="13">
        <v>5.24</v>
      </c>
      <c r="T23" s="13">
        <v>6.4</v>
      </c>
      <c r="U23" s="13">
        <v>6.22</v>
      </c>
    </row>
    <row r="24" spans="2:21" x14ac:dyDescent="0.25">
      <c r="Q24" s="116">
        <v>45170</v>
      </c>
      <c r="R24" s="13">
        <v>4.8099999999999996</v>
      </c>
      <c r="S24" s="13">
        <v>4.34</v>
      </c>
      <c r="T24" s="13">
        <v>5.49</v>
      </c>
      <c r="U24" s="13">
        <v>5.45</v>
      </c>
    </row>
    <row r="25" spans="2:21" x14ac:dyDescent="0.25">
      <c r="Q25" s="116">
        <v>45200</v>
      </c>
      <c r="R25" s="13">
        <v>3.24</v>
      </c>
      <c r="S25" s="13">
        <v>2.9</v>
      </c>
      <c r="T25" s="13">
        <v>4.83</v>
      </c>
      <c r="U25" s="13">
        <v>4.96</v>
      </c>
    </row>
    <row r="26" spans="2:21" x14ac:dyDescent="0.25">
      <c r="Q26" s="116">
        <v>45231</v>
      </c>
      <c r="R26" s="13">
        <v>2.2000000000000002</v>
      </c>
      <c r="S26" s="13">
        <v>2.4</v>
      </c>
      <c r="T26" s="13">
        <v>3.56</v>
      </c>
      <c r="U26" s="13">
        <v>4.2</v>
      </c>
    </row>
    <row r="27" spans="2:21" x14ac:dyDescent="0.25">
      <c r="Q27" s="116">
        <v>45261</v>
      </c>
      <c r="R27" s="13">
        <v>1.89</v>
      </c>
      <c r="S27" s="13">
        <v>2.93</v>
      </c>
      <c r="T27" s="13">
        <v>3.07</v>
      </c>
      <c r="U27" s="13">
        <v>3.87</v>
      </c>
    </row>
    <row r="28" spans="2:21" x14ac:dyDescent="0.25">
      <c r="B28" t="s">
        <v>287</v>
      </c>
      <c r="Q28" s="116">
        <v>45292</v>
      </c>
      <c r="R28" s="13">
        <v>2.5299999999999998</v>
      </c>
      <c r="S28" s="13">
        <v>2.77</v>
      </c>
      <c r="T28" s="13">
        <v>2.69</v>
      </c>
      <c r="U28" s="13">
        <v>3.61</v>
      </c>
    </row>
    <row r="29" spans="2:21" x14ac:dyDescent="0.25">
      <c r="Q29" s="116">
        <v>45323</v>
      </c>
      <c r="R29" s="13">
        <v>2.29</v>
      </c>
      <c r="S29" s="13">
        <v>2.58</v>
      </c>
      <c r="T29" s="13">
        <v>2.37</v>
      </c>
      <c r="U29" s="13">
        <v>3.34</v>
      </c>
    </row>
    <row r="30" spans="2:21" x14ac:dyDescent="0.25">
      <c r="Q30" s="116">
        <v>45352</v>
      </c>
      <c r="R30" s="13">
        <v>2.57</v>
      </c>
      <c r="S30" s="13">
        <v>2.4300000000000002</v>
      </c>
      <c r="T30" s="13">
        <v>2.76</v>
      </c>
      <c r="U30" s="13">
        <v>3.06</v>
      </c>
    </row>
    <row r="31" spans="2:21" x14ac:dyDescent="0.25">
      <c r="Q31" s="116">
        <v>45383</v>
      </c>
      <c r="R31" s="13">
        <v>2.34</v>
      </c>
      <c r="S31" s="13">
        <v>2.37</v>
      </c>
      <c r="T31" s="13">
        <v>2.15</v>
      </c>
      <c r="U31" s="13">
        <v>2.75</v>
      </c>
    </row>
    <row r="32" spans="2:21" x14ac:dyDescent="0.25">
      <c r="Q32" s="116">
        <v>45413</v>
      </c>
      <c r="R32" s="13">
        <v>3.82</v>
      </c>
      <c r="S32" s="13">
        <v>2.57</v>
      </c>
      <c r="T32" s="13">
        <v>3.63</v>
      </c>
      <c r="U32" s="13">
        <v>2.85</v>
      </c>
    </row>
    <row r="33" spans="17:21" x14ac:dyDescent="0.25">
      <c r="Q33" s="116">
        <v>45444</v>
      </c>
      <c r="R33" s="13">
        <v>3.06</v>
      </c>
      <c r="S33" s="13">
        <v>2.52</v>
      </c>
      <c r="T33" s="13">
        <v>2.7</v>
      </c>
      <c r="U33" s="13">
        <v>2.84</v>
      </c>
    </row>
    <row r="34" spans="17:21" x14ac:dyDescent="0.25">
      <c r="Q34" s="116">
        <v>45474</v>
      </c>
      <c r="R34" s="13">
        <v>2.67</v>
      </c>
      <c r="S34" s="13">
        <v>2.58</v>
      </c>
      <c r="T34" s="13">
        <v>2.6</v>
      </c>
      <c r="U34" s="13">
        <v>2.81</v>
      </c>
    </row>
    <row r="35" spans="17:21" x14ac:dyDescent="0.25">
      <c r="Q35" s="116">
        <v>45505</v>
      </c>
      <c r="R35" s="13">
        <v>1.77</v>
      </c>
      <c r="S35" s="13">
        <v>2.17</v>
      </c>
      <c r="T35" s="13">
        <v>2.2599999999999998</v>
      </c>
      <c r="U35" s="13">
        <v>2.8</v>
      </c>
    </row>
    <row r="36" spans="17:21" x14ac:dyDescent="0.25">
      <c r="Q36" s="116">
        <v>45536</v>
      </c>
      <c r="R36" s="13">
        <v>2.56</v>
      </c>
      <c r="S36" s="13">
        <v>1.74</v>
      </c>
      <c r="T36" s="13">
        <v>3.34</v>
      </c>
      <c r="U36" s="13">
        <v>2.66</v>
      </c>
    </row>
    <row r="37" spans="17:21" x14ac:dyDescent="0.25">
      <c r="Q37" s="116">
        <v>45566</v>
      </c>
      <c r="R37" s="13">
        <v>2.64</v>
      </c>
      <c r="S37" s="13">
        <v>2</v>
      </c>
      <c r="T37" s="13">
        <v>3.02</v>
      </c>
      <c r="U37" s="13">
        <v>2.72</v>
      </c>
    </row>
    <row r="38" spans="17:21" x14ac:dyDescent="0.25">
      <c r="Q38" s="116">
        <v>45597</v>
      </c>
      <c r="R38" s="13">
        <v>2.67</v>
      </c>
      <c r="S38" s="13">
        <v>2.2400000000000002</v>
      </c>
      <c r="T38" s="13">
        <v>2.88</v>
      </c>
      <c r="U38" s="13">
        <v>2.73</v>
      </c>
    </row>
    <row r="39" spans="17:21" x14ac:dyDescent="0.25">
      <c r="Q39" s="116">
        <v>45627</v>
      </c>
      <c r="R39" s="13">
        <v>3.1</v>
      </c>
      <c r="S39" s="13">
        <v>2.4300000000000002</v>
      </c>
      <c r="T39" s="13">
        <v>2.99</v>
      </c>
      <c r="U39" s="13">
        <v>2.75</v>
      </c>
    </row>
    <row r="40" spans="17:21" x14ac:dyDescent="0.25">
      <c r="Q40" s="116">
        <v>45658</v>
      </c>
      <c r="R40" s="13">
        <v>2.7</v>
      </c>
      <c r="S40" s="13">
        <v>2.52</v>
      </c>
      <c r="T40" s="13">
        <v>2.82</v>
      </c>
      <c r="U40" s="13">
        <v>2.67</v>
      </c>
    </row>
    <row r="41" spans="17:21" x14ac:dyDescent="0.25">
      <c r="Q41" s="116">
        <v>45689</v>
      </c>
      <c r="R41" s="13">
        <v>2.46</v>
      </c>
      <c r="S41" s="13">
        <v>2.3199999999999998</v>
      </c>
      <c r="T41" s="13">
        <v>2.5299999999999998</v>
      </c>
      <c r="U41" s="13">
        <v>2.5499999999999998</v>
      </c>
    </row>
    <row r="42" spans="17:21" x14ac:dyDescent="0.25">
      <c r="Q42" s="116">
        <v>45717</v>
      </c>
      <c r="R42" s="13">
        <v>1.88</v>
      </c>
      <c r="S42" s="13">
        <v>2.1800000000000002</v>
      </c>
      <c r="T42" s="13">
        <v>1.98</v>
      </c>
      <c r="U42" s="13">
        <v>2.46</v>
      </c>
    </row>
    <row r="43" spans="17:21" x14ac:dyDescent="0.25">
      <c r="Q43" s="116">
        <v>45748</v>
      </c>
      <c r="R43" s="13">
        <v>2.11</v>
      </c>
      <c r="S43" s="13">
        <v>2.17</v>
      </c>
      <c r="T43" s="13">
        <v>2.19</v>
      </c>
      <c r="U43" s="13">
        <v>2.69</v>
      </c>
    </row>
    <row r="44" spans="17:21" x14ac:dyDescent="0.25">
      <c r="Q44" s="116">
        <v>45778</v>
      </c>
      <c r="R44" s="13">
        <v>1.7</v>
      </c>
      <c r="S44" s="13">
        <v>1.89</v>
      </c>
      <c r="T44" s="13">
        <v>1.63</v>
      </c>
      <c r="U44" s="13">
        <v>2.39</v>
      </c>
    </row>
    <row r="45" spans="17:21" x14ac:dyDescent="0.25">
      <c r="Q45" s="116">
        <v>45809</v>
      </c>
      <c r="R45" s="13">
        <v>2.0699999999999998</v>
      </c>
      <c r="S45" s="13">
        <v>1.99</v>
      </c>
      <c r="T45" s="13">
        <v>2.1</v>
      </c>
      <c r="U45" s="13">
        <v>2.37</v>
      </c>
    </row>
    <row r="46" spans="17:21" x14ac:dyDescent="0.25">
      <c r="Q46" s="116">
        <v>45839</v>
      </c>
      <c r="R46" s="13">
        <v>2.5</v>
      </c>
      <c r="S46" s="13">
        <v>2.04</v>
      </c>
      <c r="T46" s="13">
        <v>2.37</v>
      </c>
      <c r="U46" s="13">
        <v>2.37</v>
      </c>
    </row>
    <row r="47" spans="17:21" x14ac:dyDescent="0.25">
      <c r="Q47" s="116">
        <v>45870</v>
      </c>
      <c r="R47" s="13">
        <v>2.52</v>
      </c>
      <c r="S47" s="13">
        <v>2.04</v>
      </c>
      <c r="T47" s="13">
        <v>2.2599999999999998</v>
      </c>
      <c r="U47" s="13">
        <v>2.3199999999999998</v>
      </c>
    </row>
    <row r="48" spans="17:21" x14ac:dyDescent="0.25">
      <c r="Q48" s="116">
        <v>45901</v>
      </c>
      <c r="R48" s="13">
        <v>1.92</v>
      </c>
      <c r="S48" s="13">
        <v>2.2400000000000002</v>
      </c>
      <c r="T48" s="13">
        <v>1.57</v>
      </c>
      <c r="U48" s="13">
        <v>2.39</v>
      </c>
    </row>
    <row r="49" spans="17:21" x14ac:dyDescent="0.25">
      <c r="Q49" s="116">
        <v>45931</v>
      </c>
      <c r="R49" s="13">
        <v>1.97</v>
      </c>
      <c r="S49" s="13">
        <v>2.1</v>
      </c>
      <c r="T49" s="13">
        <v>1.85</v>
      </c>
      <c r="U49" s="13">
        <v>2.37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6" priority="1">
      <formula>Q5=""</formula>
    </cfRule>
  </conditionalFormatting>
  <hyperlinks>
    <hyperlink ref="A4" location="Index!A1" display="Index" xr:uid="{00000000-0004-0000-10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3" width="16.140625" style="13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114" t="s">
        <v>84</v>
      </c>
      <c r="R4" s="3" t="s">
        <v>103</v>
      </c>
      <c r="S4" s="3" t="s">
        <v>104</v>
      </c>
      <c r="T4" s="3" t="s">
        <v>105</v>
      </c>
      <c r="U4" s="3" t="s">
        <v>116</v>
      </c>
      <c r="V4" s="3" t="s">
        <v>106</v>
      </c>
      <c r="W4" s="3" t="s">
        <v>107</v>
      </c>
    </row>
    <row r="5" spans="1:23" x14ac:dyDescent="0.25">
      <c r="Q5" s="115">
        <v>44593</v>
      </c>
      <c r="R5" s="13">
        <v>4.24</v>
      </c>
      <c r="S5" s="13">
        <v>4.78</v>
      </c>
      <c r="T5" s="13">
        <v>3.68</v>
      </c>
      <c r="U5" s="13">
        <v>5.19</v>
      </c>
      <c r="V5" s="13">
        <v>3.27</v>
      </c>
      <c r="W5" s="13">
        <v>1.51</v>
      </c>
    </row>
    <row r="6" spans="1:23" x14ac:dyDescent="0.25">
      <c r="Q6" s="116">
        <v>44621</v>
      </c>
      <c r="R6" s="13">
        <v>6.63</v>
      </c>
      <c r="S6" s="13">
        <v>5.68</v>
      </c>
      <c r="T6" s="13">
        <v>3.84</v>
      </c>
      <c r="U6" s="13">
        <v>6</v>
      </c>
      <c r="V6" s="13">
        <v>0.05</v>
      </c>
      <c r="W6" s="13">
        <v>1.79</v>
      </c>
    </row>
    <row r="7" spans="1:23" x14ac:dyDescent="0.25">
      <c r="B7" s="6" t="s">
        <v>301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7.87</v>
      </c>
      <c r="S7" s="13">
        <v>7.01</v>
      </c>
      <c r="T7" s="13">
        <v>5.79</v>
      </c>
      <c r="U7" s="13">
        <v>9.0500000000000007</v>
      </c>
      <c r="V7" s="13">
        <v>-0.74</v>
      </c>
      <c r="W7" s="13">
        <v>2</v>
      </c>
    </row>
    <row r="8" spans="1:23" x14ac:dyDescent="0.25">
      <c r="B8" s="6" t="s">
        <v>300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9.77</v>
      </c>
      <c r="S8" s="13">
        <v>8.7899999999999991</v>
      </c>
      <c r="T8" s="13">
        <v>4.96</v>
      </c>
      <c r="U8" s="13">
        <v>9.4700000000000006</v>
      </c>
      <c r="V8" s="13">
        <v>-0.05</v>
      </c>
      <c r="W8" s="13">
        <v>1.97</v>
      </c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11.18</v>
      </c>
      <c r="S9" s="13">
        <v>10.27</v>
      </c>
      <c r="T9" s="13">
        <v>6.5</v>
      </c>
      <c r="U9" s="13">
        <v>12.36</v>
      </c>
      <c r="V9" s="13">
        <v>-0.46</v>
      </c>
      <c r="W9" s="13">
        <v>0.75</v>
      </c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11.36</v>
      </c>
      <c r="S10" s="13">
        <v>10.56</v>
      </c>
      <c r="T10" s="13">
        <v>7.6</v>
      </c>
      <c r="U10" s="13">
        <v>12.51</v>
      </c>
      <c r="V10" s="13">
        <v>7.0000000000000007E-2</v>
      </c>
      <c r="W10" s="13">
        <v>0.88</v>
      </c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12.08</v>
      </c>
      <c r="S11" s="13">
        <v>10.63</v>
      </c>
      <c r="T11" s="13">
        <v>7.93</v>
      </c>
      <c r="U11" s="13">
        <v>13.35</v>
      </c>
      <c r="V11" s="13">
        <v>-1.53</v>
      </c>
      <c r="W11" s="13">
        <v>1.04</v>
      </c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13.03</v>
      </c>
      <c r="S12" s="13">
        <v>12.03</v>
      </c>
      <c r="T12" s="13">
        <v>7.11</v>
      </c>
      <c r="U12" s="13">
        <v>14.77</v>
      </c>
      <c r="V12" s="13">
        <v>1.73</v>
      </c>
      <c r="W12" s="13">
        <v>1.1399999999999999</v>
      </c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14.29</v>
      </c>
      <c r="S13" s="13">
        <v>12.28</v>
      </c>
      <c r="T13" s="13">
        <v>7.43</v>
      </c>
      <c r="U13" s="13">
        <v>13.57</v>
      </c>
      <c r="V13" s="13">
        <v>1.95</v>
      </c>
      <c r="W13" s="13">
        <v>1.1399999999999999</v>
      </c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16.63</v>
      </c>
      <c r="S14" s="13">
        <v>12.17</v>
      </c>
      <c r="T14" s="13">
        <v>6.76</v>
      </c>
      <c r="U14" s="13">
        <v>10.91</v>
      </c>
      <c r="V14" s="13">
        <v>1.35</v>
      </c>
      <c r="W14" s="13">
        <v>1.55</v>
      </c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16.940000000000001</v>
      </c>
      <c r="S15" s="13">
        <v>12.92</v>
      </c>
      <c r="T15" s="13">
        <v>6.84</v>
      </c>
      <c r="U15" s="13">
        <v>9.5399999999999991</v>
      </c>
      <c r="V15" s="13">
        <v>1.61</v>
      </c>
      <c r="W15" s="13">
        <v>1.5</v>
      </c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17.559999999999999</v>
      </c>
      <c r="S16" s="13">
        <v>11.2</v>
      </c>
      <c r="T16" s="13">
        <v>6.2</v>
      </c>
      <c r="U16" s="13">
        <v>9.1300000000000008</v>
      </c>
      <c r="V16" s="13">
        <v>1.74</v>
      </c>
      <c r="W16" s="13">
        <v>1.79</v>
      </c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17.86</v>
      </c>
      <c r="S17" s="13">
        <v>10.38</v>
      </c>
      <c r="T17" s="13">
        <v>5.87</v>
      </c>
      <c r="U17" s="13">
        <v>9.4499999999999993</v>
      </c>
      <c r="V17" s="13">
        <v>1.37</v>
      </c>
      <c r="W17" s="13">
        <v>2.4</v>
      </c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15.86</v>
      </c>
      <c r="S18" s="13">
        <v>9.7899999999999991</v>
      </c>
      <c r="T18" s="13">
        <v>5.76</v>
      </c>
      <c r="U18" s="13">
        <v>10.84</v>
      </c>
      <c r="V18" s="13">
        <v>1.6</v>
      </c>
      <c r="W18" s="13">
        <v>2.67</v>
      </c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14.46</v>
      </c>
      <c r="S19" s="13">
        <v>8.56</v>
      </c>
      <c r="T19" s="13">
        <v>5.76</v>
      </c>
      <c r="U19" s="13">
        <v>12.99</v>
      </c>
      <c r="V19" s="13">
        <v>1.89</v>
      </c>
      <c r="W19" s="13">
        <v>2.2400000000000002</v>
      </c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9.24</v>
      </c>
      <c r="S20" s="13">
        <v>6.9</v>
      </c>
      <c r="T20" s="13">
        <v>5.38</v>
      </c>
      <c r="U20" s="13">
        <v>14.05</v>
      </c>
      <c r="V20" s="13">
        <v>1.38</v>
      </c>
      <c r="W20" s="13">
        <v>2.35</v>
      </c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8.1</v>
      </c>
      <c r="S21" s="13">
        <v>5.68</v>
      </c>
      <c r="T21" s="13">
        <v>4.91</v>
      </c>
      <c r="U21" s="13">
        <v>12</v>
      </c>
      <c r="V21" s="13">
        <v>1.18</v>
      </c>
      <c r="W21" s="13">
        <v>3.58</v>
      </c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7.34</v>
      </c>
      <c r="S22" s="13">
        <v>4.96</v>
      </c>
      <c r="T22" s="13">
        <v>4.12</v>
      </c>
      <c r="U22" s="13">
        <v>10.92</v>
      </c>
      <c r="V22" s="13">
        <v>7.0000000000000007E-2</v>
      </c>
      <c r="W22" s="13">
        <v>3.45</v>
      </c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6.66</v>
      </c>
      <c r="S23" s="13">
        <v>4.6900000000000004</v>
      </c>
      <c r="T23" s="13">
        <v>3.8</v>
      </c>
      <c r="U23" s="13">
        <v>12.29</v>
      </c>
      <c r="V23" s="13">
        <v>-0.21</v>
      </c>
      <c r="W23" s="13">
        <v>3.51</v>
      </c>
    </row>
    <row r="24" spans="2:23" x14ac:dyDescent="0.25">
      <c r="Q24" s="116">
        <v>45170</v>
      </c>
      <c r="R24" s="13">
        <v>6.03</v>
      </c>
      <c r="S24" s="13">
        <v>3.01</v>
      </c>
      <c r="T24" s="13">
        <v>3.5</v>
      </c>
      <c r="U24" s="13">
        <v>9.3800000000000008</v>
      </c>
      <c r="V24" s="13">
        <v>0.57999999999999996</v>
      </c>
      <c r="W24" s="13">
        <v>3.33</v>
      </c>
    </row>
    <row r="25" spans="2:23" x14ac:dyDescent="0.25">
      <c r="Q25" s="116">
        <v>45200</v>
      </c>
      <c r="R25" s="13">
        <v>4.67</v>
      </c>
      <c r="S25" s="13">
        <v>2.4500000000000002</v>
      </c>
      <c r="T25" s="13">
        <v>3.15</v>
      </c>
      <c r="U25" s="13">
        <v>8.9700000000000006</v>
      </c>
      <c r="V25" s="13">
        <v>0.32</v>
      </c>
      <c r="W25" s="13">
        <v>3.1</v>
      </c>
    </row>
    <row r="26" spans="2:23" x14ac:dyDescent="0.25">
      <c r="Q26" s="116">
        <v>45231</v>
      </c>
      <c r="R26" s="13">
        <v>2.69</v>
      </c>
      <c r="S26" s="13">
        <v>1.34</v>
      </c>
      <c r="T26" s="13">
        <v>2.5099999999999998</v>
      </c>
      <c r="U26" s="13">
        <v>7.06</v>
      </c>
      <c r="V26" s="13">
        <v>0.05</v>
      </c>
      <c r="W26" s="13">
        <v>3.13</v>
      </c>
    </row>
    <row r="27" spans="2:23" x14ac:dyDescent="0.25">
      <c r="Q27" s="116">
        <v>45261</v>
      </c>
      <c r="R27" s="13">
        <v>1.95</v>
      </c>
      <c r="S27" s="13">
        <v>1.19</v>
      </c>
      <c r="T27" s="13">
        <v>2.65</v>
      </c>
      <c r="U27" s="13">
        <v>6.18</v>
      </c>
      <c r="V27" s="13">
        <v>-0.88</v>
      </c>
      <c r="W27" s="13">
        <v>3.11</v>
      </c>
    </row>
    <row r="28" spans="2:23" x14ac:dyDescent="0.25">
      <c r="B28" t="s">
        <v>297</v>
      </c>
      <c r="Q28" s="116">
        <v>45292</v>
      </c>
      <c r="R28" s="13">
        <v>2.17</v>
      </c>
      <c r="S28" s="13">
        <v>0.02</v>
      </c>
      <c r="T28" s="13">
        <v>3.09</v>
      </c>
      <c r="U28" s="13">
        <v>5.49</v>
      </c>
      <c r="V28" s="13">
        <v>-3.07</v>
      </c>
      <c r="W28" s="13">
        <v>3.15</v>
      </c>
    </row>
    <row r="29" spans="2:23" x14ac:dyDescent="0.25">
      <c r="Q29" s="116">
        <v>45323</v>
      </c>
      <c r="R29" s="13">
        <v>1.45</v>
      </c>
      <c r="S29" s="13">
        <v>-0.87</v>
      </c>
      <c r="T29" s="13">
        <v>3.19</v>
      </c>
      <c r="U29" s="13">
        <v>4.84</v>
      </c>
      <c r="V29" s="13">
        <v>-3.77</v>
      </c>
      <c r="W29" s="13">
        <v>3.41</v>
      </c>
    </row>
    <row r="30" spans="2:23" x14ac:dyDescent="0.25">
      <c r="Q30" s="116">
        <v>45352</v>
      </c>
      <c r="R30" s="13">
        <v>1.1000000000000001</v>
      </c>
      <c r="S30" s="13">
        <v>-1.07</v>
      </c>
      <c r="T30" s="13">
        <v>3.67</v>
      </c>
      <c r="U30" s="13">
        <v>5.37</v>
      </c>
      <c r="V30" s="13">
        <v>-1.04</v>
      </c>
      <c r="W30" s="13">
        <v>3.34</v>
      </c>
    </row>
    <row r="31" spans="2:23" x14ac:dyDescent="0.25">
      <c r="Q31" s="116">
        <v>45383</v>
      </c>
      <c r="R31" s="13">
        <v>1.33</v>
      </c>
      <c r="S31" s="13">
        <v>-1.79</v>
      </c>
      <c r="T31" s="13">
        <v>1.41</v>
      </c>
      <c r="U31" s="13">
        <v>3.02</v>
      </c>
      <c r="V31" s="13">
        <v>-0.33</v>
      </c>
      <c r="W31" s="13">
        <v>3.62</v>
      </c>
    </row>
    <row r="32" spans="2:23" x14ac:dyDescent="0.25">
      <c r="Q32" s="116">
        <v>45413</v>
      </c>
      <c r="R32" s="13">
        <v>3.99</v>
      </c>
      <c r="S32" s="13">
        <v>-2.21</v>
      </c>
      <c r="T32" s="13">
        <v>2.04</v>
      </c>
      <c r="U32" s="13">
        <v>6.49</v>
      </c>
      <c r="V32" s="13">
        <v>-0.67</v>
      </c>
      <c r="W32" s="13">
        <v>3.56</v>
      </c>
    </row>
    <row r="33" spans="17:23" x14ac:dyDescent="0.25">
      <c r="Q33" s="116">
        <v>45444</v>
      </c>
      <c r="R33" s="13">
        <v>3.58</v>
      </c>
      <c r="S33" s="13">
        <v>-1.74</v>
      </c>
      <c r="T33" s="13">
        <v>0.92</v>
      </c>
      <c r="U33" s="13">
        <v>3.5</v>
      </c>
      <c r="V33" s="13">
        <v>-0.75</v>
      </c>
      <c r="W33" s="13">
        <v>3.63</v>
      </c>
    </row>
    <row r="34" spans="17:23" x14ac:dyDescent="0.25">
      <c r="Q34" s="116">
        <v>45474</v>
      </c>
      <c r="R34" s="13">
        <v>4.12</v>
      </c>
      <c r="S34" s="13">
        <v>-1.55</v>
      </c>
      <c r="T34" s="13">
        <v>0.93</v>
      </c>
      <c r="U34" s="13">
        <v>2.66</v>
      </c>
      <c r="V34" s="13">
        <v>-0.42</v>
      </c>
      <c r="W34" s="13">
        <v>3.72</v>
      </c>
    </row>
    <row r="35" spans="17:23" x14ac:dyDescent="0.25">
      <c r="Q35" s="116">
        <v>45505</v>
      </c>
      <c r="R35" s="13">
        <v>4.3</v>
      </c>
      <c r="S35" s="13">
        <v>-1.82</v>
      </c>
      <c r="T35" s="13">
        <v>0.74</v>
      </c>
      <c r="U35" s="13">
        <v>1.21</v>
      </c>
      <c r="V35" s="13">
        <v>0.28000000000000003</v>
      </c>
      <c r="W35" s="13">
        <v>3.72</v>
      </c>
    </row>
    <row r="36" spans="17:23" x14ac:dyDescent="0.25">
      <c r="Q36" s="116">
        <v>45536</v>
      </c>
      <c r="R36" s="13">
        <v>4.1100000000000003</v>
      </c>
      <c r="S36" s="13">
        <v>-1.81</v>
      </c>
      <c r="T36" s="13">
        <v>1.66</v>
      </c>
      <c r="U36" s="13">
        <v>5.12</v>
      </c>
      <c r="V36" s="13">
        <v>-1.43</v>
      </c>
      <c r="W36" s="13">
        <v>3.79</v>
      </c>
    </row>
    <row r="37" spans="17:23" x14ac:dyDescent="0.25">
      <c r="Q37" s="116">
        <v>45566</v>
      </c>
      <c r="R37" s="13">
        <v>3.94</v>
      </c>
      <c r="S37" s="13">
        <v>-1.86</v>
      </c>
      <c r="T37" s="13">
        <v>1.35</v>
      </c>
      <c r="U37" s="13">
        <v>4.21</v>
      </c>
      <c r="V37" s="13">
        <v>-1.88</v>
      </c>
      <c r="W37" s="13">
        <v>4.0599999999999996</v>
      </c>
    </row>
    <row r="38" spans="17:23" x14ac:dyDescent="0.25">
      <c r="Q38" s="116">
        <v>45597</v>
      </c>
      <c r="R38" s="13">
        <v>3.5</v>
      </c>
      <c r="S38" s="13">
        <v>-1.52</v>
      </c>
      <c r="T38" s="13">
        <v>1.75</v>
      </c>
      <c r="U38" s="13">
        <v>4.26</v>
      </c>
      <c r="V38" s="13">
        <v>-1.21</v>
      </c>
      <c r="W38" s="13">
        <v>3.81</v>
      </c>
    </row>
    <row r="39" spans="17:23" x14ac:dyDescent="0.25">
      <c r="Q39" s="116">
        <v>45627</v>
      </c>
      <c r="R39" s="13">
        <v>3.41</v>
      </c>
      <c r="S39" s="13">
        <v>-1.38</v>
      </c>
      <c r="T39" s="13">
        <v>2.4500000000000002</v>
      </c>
      <c r="U39" s="13">
        <v>4.3899999999999997</v>
      </c>
      <c r="V39" s="13">
        <v>-0.72</v>
      </c>
      <c r="W39" s="13">
        <v>3.85</v>
      </c>
    </row>
    <row r="40" spans="17:23" x14ac:dyDescent="0.25">
      <c r="Q40" s="116">
        <v>45658</v>
      </c>
      <c r="R40" s="13">
        <v>1.75</v>
      </c>
      <c r="S40" s="13">
        <v>-0.83</v>
      </c>
      <c r="T40" s="13">
        <v>1.26</v>
      </c>
      <c r="U40" s="13">
        <v>5.25</v>
      </c>
      <c r="V40" s="13">
        <v>0.56000000000000005</v>
      </c>
      <c r="W40" s="13">
        <v>3.58</v>
      </c>
    </row>
    <row r="41" spans="17:23" x14ac:dyDescent="0.25">
      <c r="Q41" s="116">
        <v>45689</v>
      </c>
      <c r="R41" s="13">
        <v>1.6</v>
      </c>
      <c r="S41" s="13">
        <v>-0.75</v>
      </c>
      <c r="T41" s="13">
        <v>0.8</v>
      </c>
      <c r="U41" s="13">
        <v>4.5</v>
      </c>
      <c r="V41" s="13">
        <v>2.4700000000000002</v>
      </c>
      <c r="W41" s="13">
        <v>3.1</v>
      </c>
    </row>
    <row r="42" spans="17:23" x14ac:dyDescent="0.25">
      <c r="Q42" s="116">
        <v>45717</v>
      </c>
      <c r="R42" s="13">
        <v>1.45</v>
      </c>
      <c r="S42" s="13">
        <v>-0.54</v>
      </c>
      <c r="T42" s="13">
        <v>0.3</v>
      </c>
      <c r="U42" s="13">
        <v>3.79</v>
      </c>
      <c r="V42" s="13">
        <v>-1.05</v>
      </c>
      <c r="W42" s="13">
        <v>3.01</v>
      </c>
    </row>
    <row r="43" spans="17:23" x14ac:dyDescent="0.25">
      <c r="Q43" s="116">
        <v>45748</v>
      </c>
      <c r="R43" s="13">
        <v>0.37</v>
      </c>
      <c r="S43" s="13">
        <v>-0.56000000000000005</v>
      </c>
      <c r="T43" s="13">
        <v>2.5</v>
      </c>
      <c r="U43" s="13">
        <v>5.0199999999999996</v>
      </c>
      <c r="V43" s="13">
        <v>-1.97</v>
      </c>
      <c r="W43" s="13">
        <v>2.79</v>
      </c>
    </row>
    <row r="44" spans="17:23" x14ac:dyDescent="0.25">
      <c r="Q44" s="116">
        <v>45778</v>
      </c>
      <c r="R44" s="13">
        <v>1.35</v>
      </c>
      <c r="S44" s="13">
        <v>0.18</v>
      </c>
      <c r="T44" s="13">
        <v>1.93</v>
      </c>
      <c r="U44" s="13">
        <v>2.42</v>
      </c>
      <c r="V44" s="13">
        <v>-1.74</v>
      </c>
      <c r="W44" s="13">
        <v>2.65</v>
      </c>
    </row>
    <row r="45" spans="17:23" x14ac:dyDescent="0.25">
      <c r="Q45" s="116">
        <v>45809</v>
      </c>
      <c r="R45" s="13">
        <v>1.78</v>
      </c>
      <c r="S45" s="13">
        <v>-0.12</v>
      </c>
      <c r="T45" s="13">
        <v>2.15</v>
      </c>
      <c r="U45" s="13">
        <v>3.57</v>
      </c>
      <c r="V45" s="13">
        <v>-1</v>
      </c>
      <c r="W45" s="13">
        <v>2.69</v>
      </c>
    </row>
    <row r="46" spans="17:23" x14ac:dyDescent="0.25">
      <c r="Q46" s="116">
        <v>45839</v>
      </c>
      <c r="R46" s="13">
        <v>1.78</v>
      </c>
      <c r="S46" s="13">
        <v>7.0000000000000007E-2</v>
      </c>
      <c r="T46" s="13">
        <v>2.12</v>
      </c>
      <c r="U46" s="13">
        <v>4.72</v>
      </c>
      <c r="V46" s="13">
        <v>-2.04</v>
      </c>
      <c r="W46" s="13">
        <v>2.68</v>
      </c>
    </row>
    <row r="47" spans="17:23" x14ac:dyDescent="0.25">
      <c r="Q47" s="116">
        <v>45870</v>
      </c>
      <c r="R47" s="13">
        <v>1.47</v>
      </c>
      <c r="S47" s="13">
        <v>0.15</v>
      </c>
      <c r="T47" s="13">
        <v>2.13</v>
      </c>
      <c r="U47" s="13">
        <v>4.4000000000000004</v>
      </c>
      <c r="V47" s="13">
        <v>-1.46</v>
      </c>
      <c r="W47" s="13">
        <v>2.66</v>
      </c>
    </row>
    <row r="48" spans="17:23" x14ac:dyDescent="0.25">
      <c r="Q48" s="116">
        <v>45901</v>
      </c>
      <c r="R48" s="13">
        <v>1.75</v>
      </c>
      <c r="S48" s="13">
        <v>0.19</v>
      </c>
      <c r="T48" s="13">
        <v>1.62</v>
      </c>
      <c r="U48" s="13">
        <v>2.0299999999999998</v>
      </c>
      <c r="V48" s="13">
        <v>-1.4</v>
      </c>
      <c r="W48" s="13">
        <v>2.57</v>
      </c>
    </row>
    <row r="49" spans="17:23" x14ac:dyDescent="0.25">
      <c r="Q49" s="116">
        <v>45931</v>
      </c>
      <c r="R49" s="13">
        <v>1.8</v>
      </c>
      <c r="S49" s="13">
        <v>0.34</v>
      </c>
      <c r="T49" s="13">
        <v>2.2799999999999998</v>
      </c>
      <c r="U49" s="13">
        <v>2.27</v>
      </c>
      <c r="V49" s="13">
        <v>-1.26</v>
      </c>
      <c r="W49" s="13">
        <v>2.8</v>
      </c>
    </row>
    <row r="50" spans="17:23" x14ac:dyDescent="0.25">
      <c r="Q50" s="116"/>
    </row>
    <row r="51" spans="17:23" x14ac:dyDescent="0.25">
      <c r="Q51" s="116"/>
    </row>
    <row r="52" spans="17:23" x14ac:dyDescent="0.25">
      <c r="Q52" s="116"/>
    </row>
    <row r="53" spans="17:23" x14ac:dyDescent="0.25">
      <c r="Q53" s="116"/>
    </row>
    <row r="54" spans="17:23" x14ac:dyDescent="0.25">
      <c r="Q54" s="116"/>
    </row>
    <row r="55" spans="17:23" x14ac:dyDescent="0.25">
      <c r="Q55" s="116"/>
    </row>
    <row r="56" spans="17:23" x14ac:dyDescent="0.25">
      <c r="Q56" s="116"/>
    </row>
    <row r="57" spans="17:23" x14ac:dyDescent="0.25">
      <c r="Q57" s="116"/>
    </row>
    <row r="58" spans="17:23" x14ac:dyDescent="0.25">
      <c r="Q58" s="116"/>
    </row>
    <row r="59" spans="17:23" x14ac:dyDescent="0.25">
      <c r="Q59" s="116"/>
    </row>
    <row r="60" spans="17:23" x14ac:dyDescent="0.25">
      <c r="Q60" s="116"/>
    </row>
    <row r="61" spans="17:23" x14ac:dyDescent="0.25">
      <c r="Q61" s="116"/>
    </row>
    <row r="62" spans="17:23" ht="15" customHeight="1" x14ac:dyDescent="0.25">
      <c r="Q62" s="116"/>
    </row>
    <row r="63" spans="17:23" ht="15" customHeight="1" x14ac:dyDescent="0.25">
      <c r="Q63" s="116"/>
    </row>
    <row r="64" spans="17:23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5" priority="1">
      <formula>Q5=""</formula>
    </cfRule>
  </conditionalFormatting>
  <hyperlinks>
    <hyperlink ref="A4" location="Index!A1" display="Index" xr:uid="{00000000-0004-0000-11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4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2" t="s">
        <v>7</v>
      </c>
      <c r="R4" s="3" t="s">
        <v>94</v>
      </c>
      <c r="S4" s="12"/>
      <c r="T4" s="12"/>
      <c r="U4" s="12"/>
    </row>
    <row r="5" spans="1:21" x14ac:dyDescent="0.25">
      <c r="Q5" s="4" t="s">
        <v>11</v>
      </c>
      <c r="R5" s="13">
        <v>4.54</v>
      </c>
    </row>
    <row r="6" spans="1:21" x14ac:dyDescent="0.25">
      <c r="Q6" s="5" t="s">
        <v>9</v>
      </c>
      <c r="R6" s="13">
        <v>4.28</v>
      </c>
    </row>
    <row r="7" spans="1:21" x14ac:dyDescent="0.25">
      <c r="B7" s="6" t="s">
        <v>316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16</v>
      </c>
      <c r="R7" s="13">
        <v>4.04</v>
      </c>
    </row>
    <row r="8" spans="1:21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12</v>
      </c>
      <c r="R9" s="13">
        <v>3.88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10</v>
      </c>
      <c r="R10" s="13">
        <v>3.74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26</v>
      </c>
      <c r="R11" s="13">
        <v>3.18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15</v>
      </c>
      <c r="R12" s="13">
        <v>3.09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214</v>
      </c>
      <c r="R13" s="13">
        <v>3.04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14</v>
      </c>
      <c r="R14" s="13">
        <v>3.01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21</v>
      </c>
      <c r="R15" s="13">
        <v>2.84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17</v>
      </c>
      <c r="R16" s="13">
        <v>2.5299999999999998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24</v>
      </c>
      <c r="R17" s="13">
        <v>2.5099999999999998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19</v>
      </c>
      <c r="R18" s="13">
        <v>2.2999999999999998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18</v>
      </c>
      <c r="R20" s="13">
        <v>1.97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23</v>
      </c>
      <c r="R21" s="13">
        <v>1.63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20</v>
      </c>
      <c r="R22" s="13">
        <v>1.38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13</v>
      </c>
      <c r="R23" s="13">
        <v>1.3</v>
      </c>
    </row>
    <row r="24" spans="2:18" x14ac:dyDescent="0.25">
      <c r="Q24" s="5" t="s">
        <v>25</v>
      </c>
      <c r="R24" s="13">
        <v>0.84</v>
      </c>
    </row>
    <row r="25" spans="2:18" x14ac:dyDescent="0.25">
      <c r="Q25" s="5" t="s">
        <v>22</v>
      </c>
      <c r="R25" s="13">
        <v>0.23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4" priority="1">
      <formula>Q5=""</formula>
    </cfRule>
  </conditionalFormatting>
  <hyperlinks>
    <hyperlink ref="A4" location="Index!A1" display="Index" xr:uid="{00000000-0004-0000-1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2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5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7</v>
      </c>
      <c r="R4" s="3" t="s">
        <v>108</v>
      </c>
      <c r="S4"/>
      <c r="T4"/>
      <c r="U4"/>
      <c r="V4"/>
    </row>
    <row r="5" spans="1:22" x14ac:dyDescent="0.25">
      <c r="Q5" s="4" t="s">
        <v>11</v>
      </c>
      <c r="R5" s="13">
        <v>5.66</v>
      </c>
    </row>
    <row r="6" spans="1:22" x14ac:dyDescent="0.25">
      <c r="Q6" s="5" t="s">
        <v>12</v>
      </c>
      <c r="R6" s="13">
        <v>4.68</v>
      </c>
    </row>
    <row r="7" spans="1:22" x14ac:dyDescent="0.25">
      <c r="B7" s="6" t="s">
        <v>317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5" t="s">
        <v>9</v>
      </c>
      <c r="R7" s="13">
        <v>4.25</v>
      </c>
    </row>
    <row r="8" spans="1:22" x14ac:dyDescent="0.25">
      <c r="B8" s="6" t="s">
        <v>305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5" t="s">
        <v>121</v>
      </c>
      <c r="R8" s="13">
        <v>3.94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5" t="s">
        <v>10</v>
      </c>
      <c r="R9" s="13">
        <v>3.86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5" t="s">
        <v>16</v>
      </c>
      <c r="R10" s="13">
        <v>3.35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 t="s">
        <v>14</v>
      </c>
      <c r="R11" s="13">
        <v>2.98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 t="s">
        <v>214</v>
      </c>
      <c r="R12" s="13">
        <v>2.91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 t="s">
        <v>15</v>
      </c>
      <c r="R13" s="13">
        <v>2.88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 t="s">
        <v>24</v>
      </c>
      <c r="R14" s="13">
        <v>2.7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 t="s">
        <v>19</v>
      </c>
      <c r="R15" s="13">
        <v>2.67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 t="s">
        <v>21</v>
      </c>
      <c r="R16" s="13">
        <v>2.65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 t="s">
        <v>26</v>
      </c>
      <c r="R17" s="13">
        <v>2.61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 t="s">
        <v>17</v>
      </c>
      <c r="R18" s="13">
        <v>2.56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 t="s">
        <v>110</v>
      </c>
      <c r="R19" s="13">
        <v>2.37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 t="s">
        <v>13</v>
      </c>
      <c r="R20" s="13">
        <v>2.12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 t="s">
        <v>20</v>
      </c>
      <c r="R21" s="13">
        <v>1.9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 t="s">
        <v>18</v>
      </c>
      <c r="R22" s="13">
        <v>1.85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 t="s">
        <v>23</v>
      </c>
      <c r="R23" s="13">
        <v>1.67</v>
      </c>
    </row>
    <row r="24" spans="2:18" x14ac:dyDescent="0.25">
      <c r="Q24" s="5" t="s">
        <v>25</v>
      </c>
      <c r="R24" s="13">
        <v>1.49</v>
      </c>
    </row>
    <row r="25" spans="2:18" x14ac:dyDescent="0.25">
      <c r="Q25" s="5" t="s">
        <v>22</v>
      </c>
      <c r="R25" s="13">
        <v>0.73</v>
      </c>
    </row>
    <row r="26" spans="2:18" x14ac:dyDescent="0.25">
      <c r="Q26" s="5"/>
    </row>
    <row r="27" spans="2:18" x14ac:dyDescent="0.25">
      <c r="Q27" s="5"/>
    </row>
    <row r="28" spans="2:18" x14ac:dyDescent="0.25">
      <c r="B28" t="s">
        <v>287</v>
      </c>
      <c r="Q28" s="5"/>
    </row>
    <row r="29" spans="2:18" x14ac:dyDescent="0.25">
      <c r="Q29" s="5"/>
    </row>
    <row r="30" spans="2:18" x14ac:dyDescent="0.25">
      <c r="Q30" s="5"/>
    </row>
    <row r="31" spans="2:18" x14ac:dyDescent="0.25">
      <c r="Q31" s="5"/>
    </row>
    <row r="32" spans="2:18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3" priority="1">
      <formula>Q5=""</formula>
    </cfRule>
  </conditionalFormatting>
  <hyperlinks>
    <hyperlink ref="A4" location="Index!A1" display="Index" xr:uid="{00000000-0004-0000-13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6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100" t="s">
        <v>27</v>
      </c>
      <c r="S4" s="100" t="s">
        <v>28</v>
      </c>
      <c r="T4" s="100" t="s">
        <v>29</v>
      </c>
      <c r="U4" s="100" t="s">
        <v>30</v>
      </c>
      <c r="V4" s="100" t="s">
        <v>31</v>
      </c>
    </row>
    <row r="5" spans="1:22" x14ac:dyDescent="0.25">
      <c r="Q5" s="115">
        <v>44593</v>
      </c>
      <c r="R5" s="13">
        <v>7</v>
      </c>
      <c r="S5" s="13">
        <v>15</v>
      </c>
      <c r="T5" s="13">
        <v>18</v>
      </c>
      <c r="U5" s="13">
        <v>19</v>
      </c>
      <c r="V5" s="13">
        <v>31</v>
      </c>
    </row>
    <row r="6" spans="1:22" x14ac:dyDescent="0.25">
      <c r="Q6" s="116">
        <v>44621</v>
      </c>
      <c r="R6" s="13">
        <v>9</v>
      </c>
      <c r="S6" s="13">
        <v>11</v>
      </c>
      <c r="T6" s="13">
        <v>16</v>
      </c>
      <c r="U6" s="13">
        <v>15</v>
      </c>
      <c r="V6" s="13">
        <v>39</v>
      </c>
    </row>
    <row r="7" spans="1:22" x14ac:dyDescent="0.25">
      <c r="B7" s="6" t="s">
        <v>212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12</v>
      </c>
      <c r="S7" s="13">
        <v>9</v>
      </c>
      <c r="T7" s="13">
        <v>12</v>
      </c>
      <c r="U7" s="13">
        <v>14</v>
      </c>
      <c r="V7" s="13">
        <v>43</v>
      </c>
    </row>
    <row r="8" spans="1:22" x14ac:dyDescent="0.25">
      <c r="B8" s="6" t="s">
        <v>318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8</v>
      </c>
      <c r="S8" s="13">
        <v>11</v>
      </c>
      <c r="T8" s="13">
        <v>9</v>
      </c>
      <c r="U8" s="13">
        <v>17</v>
      </c>
      <c r="V8" s="13">
        <v>45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12</v>
      </c>
      <c r="S9" s="13">
        <v>7</v>
      </c>
      <c r="T9" s="13">
        <v>9</v>
      </c>
      <c r="U9" s="13">
        <v>14</v>
      </c>
      <c r="V9" s="13">
        <v>48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8</v>
      </c>
      <c r="S10" s="13">
        <v>9</v>
      </c>
      <c r="T10" s="13">
        <v>12</v>
      </c>
      <c r="U10" s="13">
        <v>12</v>
      </c>
      <c r="V10" s="13">
        <v>49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11</v>
      </c>
      <c r="S11" s="13">
        <v>8</v>
      </c>
      <c r="T11" s="13">
        <v>8</v>
      </c>
      <c r="U11" s="13">
        <v>13</v>
      </c>
      <c r="V11" s="13">
        <v>50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13</v>
      </c>
      <c r="S12" s="13">
        <v>2</v>
      </c>
      <c r="T12" s="13">
        <v>12</v>
      </c>
      <c r="U12" s="13">
        <v>13</v>
      </c>
      <c r="V12" s="13">
        <v>50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14</v>
      </c>
      <c r="S13" s="13">
        <v>2</v>
      </c>
      <c r="T13" s="13">
        <v>11</v>
      </c>
      <c r="U13" s="13">
        <v>11</v>
      </c>
      <c r="V13" s="13">
        <v>52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14</v>
      </c>
      <c r="S14" s="13">
        <v>1</v>
      </c>
      <c r="T14" s="13">
        <v>9</v>
      </c>
      <c r="U14" s="13">
        <v>11</v>
      </c>
      <c r="V14" s="13">
        <v>55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14</v>
      </c>
      <c r="S15" s="13">
        <v>2</v>
      </c>
      <c r="T15" s="13">
        <v>8</v>
      </c>
      <c r="U15" s="13">
        <v>13</v>
      </c>
      <c r="V15" s="13">
        <v>53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14</v>
      </c>
      <c r="S16" s="13">
        <v>3</v>
      </c>
      <c r="T16" s="13">
        <v>5</v>
      </c>
      <c r="U16" s="13">
        <v>18</v>
      </c>
      <c r="V16" s="13">
        <v>50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14</v>
      </c>
      <c r="S17" s="13">
        <v>4</v>
      </c>
      <c r="T17" s="13">
        <v>6</v>
      </c>
      <c r="U17" s="13">
        <v>14</v>
      </c>
      <c r="V17" s="13">
        <v>52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18</v>
      </c>
      <c r="S18" s="13">
        <v>3</v>
      </c>
      <c r="T18" s="13">
        <v>4</v>
      </c>
      <c r="U18" s="13">
        <v>15</v>
      </c>
      <c r="V18" s="13">
        <v>50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18</v>
      </c>
      <c r="S19" s="13">
        <v>3</v>
      </c>
      <c r="T19" s="13">
        <v>4</v>
      </c>
      <c r="U19" s="13">
        <v>15</v>
      </c>
      <c r="V19" s="13">
        <v>50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22</v>
      </c>
      <c r="S20" s="13">
        <v>2</v>
      </c>
      <c r="T20" s="13">
        <v>4</v>
      </c>
      <c r="U20" s="13">
        <v>15</v>
      </c>
      <c r="V20" s="13">
        <v>47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21</v>
      </c>
      <c r="S21" s="13">
        <v>4</v>
      </c>
      <c r="T21" s="13">
        <v>2</v>
      </c>
      <c r="U21" s="13">
        <v>16</v>
      </c>
      <c r="V21" s="13">
        <v>47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22</v>
      </c>
      <c r="S22" s="13">
        <v>6</v>
      </c>
      <c r="T22" s="13">
        <v>2</v>
      </c>
      <c r="U22" s="13">
        <v>15</v>
      </c>
      <c r="V22" s="13">
        <v>45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20</v>
      </c>
      <c r="S23" s="13">
        <v>7</v>
      </c>
      <c r="T23" s="13">
        <v>1</v>
      </c>
      <c r="U23" s="13">
        <v>23</v>
      </c>
      <c r="V23" s="13">
        <v>39</v>
      </c>
    </row>
    <row r="24" spans="2:22" x14ac:dyDescent="0.25">
      <c r="Q24" s="116">
        <v>45170</v>
      </c>
      <c r="R24" s="13">
        <v>21</v>
      </c>
      <c r="S24" s="13">
        <v>6</v>
      </c>
      <c r="T24" s="13">
        <v>5</v>
      </c>
      <c r="U24" s="13">
        <v>18</v>
      </c>
      <c r="V24" s="13">
        <v>40</v>
      </c>
    </row>
    <row r="25" spans="2:22" x14ac:dyDescent="0.25">
      <c r="Q25" s="116">
        <v>45200</v>
      </c>
      <c r="R25" s="13">
        <v>22</v>
      </c>
      <c r="S25" s="13">
        <v>6</v>
      </c>
      <c r="T25" s="13">
        <v>3</v>
      </c>
      <c r="U25" s="13">
        <v>20</v>
      </c>
      <c r="V25" s="13">
        <v>39</v>
      </c>
    </row>
    <row r="26" spans="2:22" x14ac:dyDescent="0.25">
      <c r="Q26" s="116">
        <v>45231</v>
      </c>
      <c r="R26" s="13">
        <v>25</v>
      </c>
      <c r="S26" s="13">
        <v>7</v>
      </c>
      <c r="T26" s="13">
        <v>6</v>
      </c>
      <c r="U26" s="13">
        <v>16</v>
      </c>
      <c r="V26" s="13">
        <v>36</v>
      </c>
    </row>
    <row r="27" spans="2:22" x14ac:dyDescent="0.25">
      <c r="Q27" s="116">
        <v>45261</v>
      </c>
      <c r="R27" s="13">
        <v>25</v>
      </c>
      <c r="S27" s="13">
        <v>10</v>
      </c>
      <c r="T27" s="13">
        <v>4</v>
      </c>
      <c r="U27" s="13">
        <v>18</v>
      </c>
      <c r="V27" s="13">
        <v>33</v>
      </c>
    </row>
    <row r="28" spans="2:22" x14ac:dyDescent="0.25">
      <c r="B28" t="s">
        <v>297</v>
      </c>
      <c r="Q28" s="116">
        <v>45292</v>
      </c>
      <c r="R28" s="13">
        <v>24</v>
      </c>
      <c r="S28" s="13">
        <v>4</v>
      </c>
      <c r="T28" s="13">
        <v>7</v>
      </c>
      <c r="U28" s="13">
        <v>19</v>
      </c>
      <c r="V28" s="13">
        <v>36</v>
      </c>
    </row>
    <row r="29" spans="2:22" x14ac:dyDescent="0.25">
      <c r="Q29" s="116">
        <v>45323</v>
      </c>
      <c r="R29" s="13">
        <v>26</v>
      </c>
      <c r="S29" s="13">
        <v>2</v>
      </c>
      <c r="T29" s="13">
        <v>13</v>
      </c>
      <c r="U29" s="13">
        <v>23</v>
      </c>
      <c r="V29" s="13">
        <v>26</v>
      </c>
    </row>
    <row r="30" spans="2:22" x14ac:dyDescent="0.25">
      <c r="Q30" s="116">
        <v>45352</v>
      </c>
      <c r="R30" s="13">
        <v>26</v>
      </c>
      <c r="S30" s="13">
        <v>8</v>
      </c>
      <c r="T30" s="13">
        <v>6</v>
      </c>
      <c r="U30" s="13">
        <v>24</v>
      </c>
      <c r="V30" s="13">
        <v>26</v>
      </c>
    </row>
    <row r="31" spans="2:22" x14ac:dyDescent="0.25">
      <c r="Q31" s="116">
        <v>45383</v>
      </c>
      <c r="R31" s="13">
        <v>28</v>
      </c>
      <c r="S31" s="13">
        <v>10</v>
      </c>
      <c r="T31" s="13">
        <v>4</v>
      </c>
      <c r="U31" s="13">
        <v>22</v>
      </c>
      <c r="V31" s="13">
        <v>26</v>
      </c>
    </row>
    <row r="32" spans="2:22" x14ac:dyDescent="0.25">
      <c r="Q32" s="116">
        <v>45413</v>
      </c>
      <c r="R32" s="13">
        <v>25</v>
      </c>
      <c r="S32" s="13">
        <v>9</v>
      </c>
      <c r="T32" s="13">
        <v>7</v>
      </c>
      <c r="U32" s="13">
        <v>24</v>
      </c>
      <c r="V32" s="13">
        <v>25</v>
      </c>
    </row>
    <row r="33" spans="17:22" x14ac:dyDescent="0.25">
      <c r="Q33" s="116">
        <v>45444</v>
      </c>
      <c r="R33" s="13">
        <v>29</v>
      </c>
      <c r="S33" s="13">
        <v>7</v>
      </c>
      <c r="T33" s="13">
        <v>6</v>
      </c>
      <c r="U33" s="13">
        <v>27</v>
      </c>
      <c r="V33" s="13">
        <v>21</v>
      </c>
    </row>
    <row r="34" spans="17:22" x14ac:dyDescent="0.25">
      <c r="Q34" s="116">
        <v>45474</v>
      </c>
      <c r="R34" s="13">
        <v>27</v>
      </c>
      <c r="S34" s="13">
        <v>7</v>
      </c>
      <c r="T34" s="13">
        <v>7</v>
      </c>
      <c r="U34" s="13">
        <v>21</v>
      </c>
      <c r="V34" s="13">
        <v>28</v>
      </c>
    </row>
    <row r="35" spans="17:22" x14ac:dyDescent="0.25">
      <c r="Q35" s="116">
        <v>45505</v>
      </c>
      <c r="R35" s="13">
        <v>27</v>
      </c>
      <c r="S35" s="13">
        <v>8</v>
      </c>
      <c r="T35" s="13">
        <v>10</v>
      </c>
      <c r="U35" s="13">
        <v>12</v>
      </c>
      <c r="V35" s="13">
        <v>33</v>
      </c>
    </row>
    <row r="36" spans="17:22" x14ac:dyDescent="0.25">
      <c r="Q36" s="116">
        <v>45536</v>
      </c>
      <c r="R36" s="13">
        <v>29</v>
      </c>
      <c r="S36" s="13">
        <v>8</v>
      </c>
      <c r="T36" s="13">
        <v>9</v>
      </c>
      <c r="U36" s="13">
        <v>12</v>
      </c>
      <c r="V36" s="13">
        <v>32</v>
      </c>
    </row>
    <row r="37" spans="17:22" x14ac:dyDescent="0.25">
      <c r="Q37" s="116">
        <v>45566</v>
      </c>
      <c r="R37" s="13">
        <v>29</v>
      </c>
      <c r="S37" s="13">
        <v>6</v>
      </c>
      <c r="T37" s="13">
        <v>11</v>
      </c>
      <c r="U37" s="13">
        <v>14</v>
      </c>
      <c r="V37" s="13">
        <v>30</v>
      </c>
    </row>
    <row r="38" spans="17:22" x14ac:dyDescent="0.25">
      <c r="Q38" s="116">
        <v>45597</v>
      </c>
      <c r="R38" s="13">
        <v>30</v>
      </c>
      <c r="S38" s="13">
        <v>5</v>
      </c>
      <c r="T38" s="13">
        <v>9</v>
      </c>
      <c r="U38" s="13">
        <v>18</v>
      </c>
      <c r="V38" s="13">
        <v>28</v>
      </c>
    </row>
    <row r="39" spans="17:22" x14ac:dyDescent="0.25">
      <c r="Q39" s="116">
        <v>45627</v>
      </c>
      <c r="R39" s="13">
        <v>29</v>
      </c>
      <c r="S39" s="13">
        <v>9</v>
      </c>
      <c r="T39" s="13">
        <v>8</v>
      </c>
      <c r="U39" s="13">
        <v>15</v>
      </c>
      <c r="V39" s="13">
        <v>29</v>
      </c>
    </row>
    <row r="40" spans="17:22" x14ac:dyDescent="0.25">
      <c r="Q40" s="116">
        <v>45658</v>
      </c>
      <c r="R40" s="13">
        <v>32</v>
      </c>
      <c r="S40" s="13">
        <v>6</v>
      </c>
      <c r="T40" s="13">
        <v>9</v>
      </c>
      <c r="U40" s="13">
        <v>17</v>
      </c>
      <c r="V40" s="13">
        <v>26</v>
      </c>
    </row>
    <row r="41" spans="17:22" x14ac:dyDescent="0.25">
      <c r="Q41" s="116">
        <v>45689</v>
      </c>
      <c r="R41" s="13">
        <v>30</v>
      </c>
      <c r="S41" s="13">
        <v>8</v>
      </c>
      <c r="T41" s="13">
        <v>8</v>
      </c>
      <c r="U41" s="13">
        <v>19</v>
      </c>
      <c r="V41" s="13">
        <v>25</v>
      </c>
    </row>
    <row r="42" spans="17:22" x14ac:dyDescent="0.25">
      <c r="Q42" s="116">
        <v>45717</v>
      </c>
      <c r="R42" s="13">
        <v>31</v>
      </c>
      <c r="S42" s="13">
        <v>11</v>
      </c>
      <c r="T42" s="13">
        <v>5</v>
      </c>
      <c r="U42" s="13">
        <v>19</v>
      </c>
      <c r="V42" s="13">
        <v>24</v>
      </c>
    </row>
    <row r="43" spans="17:22" x14ac:dyDescent="0.25">
      <c r="Q43" s="116">
        <v>45748</v>
      </c>
      <c r="R43" s="13">
        <v>35</v>
      </c>
      <c r="S43" s="13">
        <v>1</v>
      </c>
      <c r="T43" s="13">
        <v>12</v>
      </c>
      <c r="U43" s="13">
        <v>21</v>
      </c>
      <c r="V43" s="13">
        <v>21</v>
      </c>
    </row>
    <row r="44" spans="17:22" x14ac:dyDescent="0.25">
      <c r="Q44" s="116">
        <v>45778</v>
      </c>
      <c r="R44" s="13">
        <v>33</v>
      </c>
      <c r="S44" s="13">
        <v>2</v>
      </c>
      <c r="T44" s="13">
        <v>12</v>
      </c>
      <c r="U44" s="13">
        <v>23</v>
      </c>
      <c r="V44" s="13">
        <v>20</v>
      </c>
    </row>
    <row r="45" spans="17:22" x14ac:dyDescent="0.25">
      <c r="Q45" s="116">
        <v>45809</v>
      </c>
      <c r="R45" s="13">
        <v>32</v>
      </c>
      <c r="S45" s="13">
        <v>5</v>
      </c>
      <c r="T45" s="13">
        <v>13</v>
      </c>
      <c r="U45" s="13">
        <v>17</v>
      </c>
      <c r="V45" s="13">
        <v>23</v>
      </c>
    </row>
    <row r="46" spans="17:22" x14ac:dyDescent="0.25">
      <c r="Q46" s="116">
        <v>45839</v>
      </c>
      <c r="R46" s="13">
        <v>33</v>
      </c>
      <c r="S46" s="13">
        <v>9</v>
      </c>
      <c r="T46" s="13">
        <v>12</v>
      </c>
      <c r="U46" s="13">
        <v>13</v>
      </c>
      <c r="V46" s="13">
        <v>23</v>
      </c>
    </row>
    <row r="47" spans="17:22" x14ac:dyDescent="0.25">
      <c r="Q47" s="116">
        <v>45870</v>
      </c>
      <c r="R47" s="13">
        <v>32</v>
      </c>
      <c r="S47" s="13">
        <v>7</v>
      </c>
      <c r="T47" s="13">
        <v>15</v>
      </c>
      <c r="U47" s="13">
        <v>17</v>
      </c>
      <c r="V47" s="13">
        <v>19</v>
      </c>
    </row>
    <row r="48" spans="17:22" x14ac:dyDescent="0.25">
      <c r="Q48" s="116">
        <v>45901</v>
      </c>
      <c r="R48" s="13">
        <v>34</v>
      </c>
      <c r="S48" s="13">
        <v>4</v>
      </c>
      <c r="T48" s="13">
        <v>10</v>
      </c>
      <c r="U48" s="13">
        <v>21</v>
      </c>
      <c r="V48" s="13">
        <v>21</v>
      </c>
    </row>
    <row r="49" spans="17:22" x14ac:dyDescent="0.25">
      <c r="Q49" s="116">
        <v>45931</v>
      </c>
      <c r="R49" s="13">
        <v>31</v>
      </c>
      <c r="S49" s="13">
        <v>7</v>
      </c>
      <c r="T49" s="13">
        <v>10</v>
      </c>
      <c r="U49" s="13">
        <v>15</v>
      </c>
      <c r="V49" s="13">
        <v>27</v>
      </c>
    </row>
    <row r="50" spans="17:22" x14ac:dyDescent="0.25">
      <c r="Q50" s="116"/>
    </row>
    <row r="51" spans="17:22" x14ac:dyDescent="0.25">
      <c r="Q51" s="116"/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2" priority="1">
      <formula>Q5=""</formula>
    </cfRule>
  </conditionalFormatting>
  <hyperlinks>
    <hyperlink ref="A4" location="Index!A1" display="Index" xr:uid="{00000000-0004-0000-14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17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38.5703125" style="11" customWidth="1"/>
    <col min="18" max="20" width="16.140625" style="13" customWidth="1"/>
    <col min="21" max="22" width="16.140625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2" t="s">
        <v>8</v>
      </c>
      <c r="R4" s="101">
        <v>2023</v>
      </c>
      <c r="S4" s="101">
        <v>2024</v>
      </c>
      <c r="T4" s="101">
        <v>2025</v>
      </c>
      <c r="U4"/>
      <c r="V4"/>
    </row>
    <row r="5" spans="1:22" x14ac:dyDescent="0.25">
      <c r="Q5" s="102" t="s">
        <v>112</v>
      </c>
      <c r="R5" s="112">
        <v>0.27</v>
      </c>
      <c r="S5" s="112">
        <v>0.03</v>
      </c>
      <c r="T5" s="112">
        <v>7.0000000000000007E-2</v>
      </c>
    </row>
    <row r="6" spans="1:22" x14ac:dyDescent="0.25">
      <c r="Q6" s="103" t="s">
        <v>104</v>
      </c>
      <c r="R6" s="112">
        <v>1.1599999999999999</v>
      </c>
      <c r="S6" s="112">
        <v>0.17</v>
      </c>
      <c r="T6" s="112">
        <v>1</v>
      </c>
    </row>
    <row r="7" spans="1:22" x14ac:dyDescent="0.25">
      <c r="B7" s="6" t="s">
        <v>319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03" t="s">
        <v>105</v>
      </c>
      <c r="R7" s="112">
        <v>0.4</v>
      </c>
      <c r="S7" s="112">
        <v>0.6</v>
      </c>
      <c r="T7" s="112">
        <v>0.68</v>
      </c>
    </row>
    <row r="8" spans="1:22" x14ac:dyDescent="0.25">
      <c r="B8" s="6" t="s">
        <v>308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03" t="s">
        <v>116</v>
      </c>
      <c r="R8" s="112">
        <v>-0.4</v>
      </c>
      <c r="S8" s="112">
        <v>0.73</v>
      </c>
      <c r="T8" s="112">
        <v>-1.1000000000000001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03"/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03"/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5"/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5"/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5"/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5"/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5"/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5"/>
    </row>
    <row r="17" spans="2:17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5"/>
    </row>
    <row r="18" spans="2:17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5"/>
    </row>
    <row r="19" spans="2:17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5"/>
    </row>
    <row r="20" spans="2:17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5"/>
    </row>
    <row r="21" spans="2:17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5"/>
    </row>
    <row r="22" spans="2:17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5"/>
    </row>
    <row r="23" spans="2:17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5"/>
    </row>
    <row r="24" spans="2:17" x14ac:dyDescent="0.25">
      <c r="Q24" s="5"/>
    </row>
    <row r="25" spans="2:17" x14ac:dyDescent="0.25">
      <c r="Q25" s="5"/>
    </row>
    <row r="26" spans="2:17" x14ac:dyDescent="0.25">
      <c r="Q26" s="5"/>
    </row>
    <row r="27" spans="2:17" x14ac:dyDescent="0.25">
      <c r="Q27" s="5"/>
    </row>
    <row r="28" spans="2:17" x14ac:dyDescent="0.25">
      <c r="B28" t="s">
        <v>297</v>
      </c>
      <c r="Q28" s="5"/>
    </row>
    <row r="29" spans="2:17" x14ac:dyDescent="0.25">
      <c r="Q29" s="5"/>
    </row>
    <row r="30" spans="2:17" x14ac:dyDescent="0.25">
      <c r="Q30" s="5"/>
    </row>
    <row r="31" spans="2:17" x14ac:dyDescent="0.25">
      <c r="Q31" s="5"/>
    </row>
    <row r="32" spans="2:17" x14ac:dyDescent="0.25">
      <c r="Q32" s="5"/>
    </row>
    <row r="33" spans="17:17" x14ac:dyDescent="0.25">
      <c r="Q33" s="5"/>
    </row>
    <row r="34" spans="17:17" x14ac:dyDescent="0.25">
      <c r="Q34" s="5"/>
    </row>
    <row r="35" spans="17:17" x14ac:dyDescent="0.25">
      <c r="Q35" s="5"/>
    </row>
    <row r="36" spans="17:17" x14ac:dyDescent="0.25">
      <c r="Q36" s="5"/>
    </row>
    <row r="37" spans="17:17" x14ac:dyDescent="0.25">
      <c r="Q37" s="5"/>
    </row>
    <row r="38" spans="17:17" x14ac:dyDescent="0.25">
      <c r="Q38" s="5"/>
    </row>
    <row r="39" spans="17:17" x14ac:dyDescent="0.25">
      <c r="Q39" s="5"/>
    </row>
    <row r="40" spans="17:17" x14ac:dyDescent="0.25">
      <c r="Q40" s="5"/>
    </row>
    <row r="41" spans="17:17" x14ac:dyDescent="0.25">
      <c r="Q41" s="5"/>
    </row>
    <row r="42" spans="17:17" x14ac:dyDescent="0.25">
      <c r="Q42" s="5"/>
    </row>
    <row r="43" spans="17:17" x14ac:dyDescent="0.25">
      <c r="Q43" s="5"/>
    </row>
    <row r="44" spans="17:17" x14ac:dyDescent="0.25">
      <c r="Q44" s="5"/>
    </row>
    <row r="45" spans="17:17" x14ac:dyDescent="0.25">
      <c r="Q45" s="5"/>
    </row>
    <row r="46" spans="17:17" x14ac:dyDescent="0.25">
      <c r="Q46" s="5"/>
    </row>
    <row r="47" spans="17:17" x14ac:dyDescent="0.25">
      <c r="Q47" s="5"/>
    </row>
    <row r="48" spans="17:17" x14ac:dyDescent="0.25">
      <c r="Q48" s="5"/>
    </row>
    <row r="49" spans="17:17" x14ac:dyDescent="0.25">
      <c r="Q49" s="5"/>
    </row>
    <row r="50" spans="17:17" x14ac:dyDescent="0.25">
      <c r="Q50" s="5"/>
    </row>
    <row r="51" spans="17:17" x14ac:dyDescent="0.25">
      <c r="Q51" s="5"/>
    </row>
    <row r="52" spans="17:17" x14ac:dyDescent="0.25">
      <c r="Q52" s="5"/>
    </row>
    <row r="53" spans="17:17" x14ac:dyDescent="0.25">
      <c r="Q53" s="5"/>
    </row>
    <row r="54" spans="17:17" x14ac:dyDescent="0.25">
      <c r="Q54" s="5"/>
    </row>
    <row r="55" spans="17:17" x14ac:dyDescent="0.25">
      <c r="Q55" s="5"/>
    </row>
    <row r="56" spans="17:17" x14ac:dyDescent="0.25">
      <c r="Q56" s="5"/>
    </row>
    <row r="57" spans="17:17" x14ac:dyDescent="0.25">
      <c r="Q57" s="5"/>
    </row>
    <row r="58" spans="17:17" x14ac:dyDescent="0.25">
      <c r="Q58" s="5"/>
    </row>
    <row r="59" spans="17:17" x14ac:dyDescent="0.25">
      <c r="Q59" s="5"/>
    </row>
    <row r="60" spans="17:17" x14ac:dyDescent="0.25">
      <c r="Q60" s="5"/>
    </row>
    <row r="61" spans="17:17" x14ac:dyDescent="0.25">
      <c r="Q61" s="5"/>
    </row>
    <row r="62" spans="17:17" ht="15" customHeight="1" x14ac:dyDescent="0.25">
      <c r="Q62" s="5"/>
    </row>
    <row r="63" spans="17:17" ht="15" customHeight="1" x14ac:dyDescent="0.25">
      <c r="Q63" s="5"/>
    </row>
    <row r="64" spans="17:17" ht="15" customHeight="1" x14ac:dyDescent="0.25">
      <c r="Q64" s="5"/>
    </row>
    <row r="65" spans="17:17" ht="15" customHeight="1" x14ac:dyDescent="0.25">
      <c r="Q65" s="5"/>
    </row>
    <row r="66" spans="17:17" x14ac:dyDescent="0.25">
      <c r="Q66" s="5"/>
    </row>
    <row r="67" spans="17:17" x14ac:dyDescent="0.25">
      <c r="Q67" s="5"/>
    </row>
    <row r="68" spans="17:17" ht="14.1" customHeight="1" x14ac:dyDescent="0.25">
      <c r="Q68" s="5"/>
    </row>
    <row r="69" spans="17:17" x14ac:dyDescent="0.25">
      <c r="Q69" s="5"/>
    </row>
    <row r="70" spans="17:17" x14ac:dyDescent="0.25">
      <c r="Q70" s="5"/>
    </row>
    <row r="71" spans="17:17" x14ac:dyDescent="0.25">
      <c r="Q71" s="5"/>
    </row>
    <row r="72" spans="17:17" x14ac:dyDescent="0.25">
      <c r="Q72" s="5"/>
    </row>
    <row r="73" spans="17:17" x14ac:dyDescent="0.25">
      <c r="Q73" s="5"/>
    </row>
    <row r="74" spans="17:17" x14ac:dyDescent="0.25">
      <c r="Q74" s="5"/>
    </row>
    <row r="75" spans="17:17" x14ac:dyDescent="0.25">
      <c r="Q75" s="5"/>
    </row>
    <row r="76" spans="17:17" x14ac:dyDescent="0.25">
      <c r="Q76" s="5"/>
    </row>
    <row r="77" spans="17:17" x14ac:dyDescent="0.25">
      <c r="Q77" s="5"/>
    </row>
    <row r="78" spans="17:17" x14ac:dyDescent="0.25">
      <c r="Q78" s="5"/>
    </row>
    <row r="79" spans="17:17" x14ac:dyDescent="0.25">
      <c r="Q79" s="5"/>
    </row>
    <row r="80" spans="17:17" x14ac:dyDescent="0.25">
      <c r="Q80" s="5"/>
    </row>
    <row r="81" spans="17:17" x14ac:dyDescent="0.25">
      <c r="Q81" s="5"/>
    </row>
    <row r="82" spans="17:17" x14ac:dyDescent="0.25">
      <c r="Q82" s="5"/>
    </row>
    <row r="83" spans="17:17" x14ac:dyDescent="0.25">
      <c r="Q83" s="5"/>
    </row>
    <row r="84" spans="17:17" x14ac:dyDescent="0.25">
      <c r="Q84" s="5"/>
    </row>
    <row r="85" spans="17:17" x14ac:dyDescent="0.25">
      <c r="Q85" s="5"/>
    </row>
    <row r="86" spans="17:17" x14ac:dyDescent="0.25">
      <c r="Q86" s="5"/>
    </row>
    <row r="87" spans="17:17" x14ac:dyDescent="0.25">
      <c r="Q87" s="5"/>
    </row>
    <row r="88" spans="17:17" x14ac:dyDescent="0.25">
      <c r="Q88" s="5"/>
    </row>
    <row r="89" spans="17:17" x14ac:dyDescent="0.25">
      <c r="Q89" s="5"/>
    </row>
    <row r="90" spans="17:17" x14ac:dyDescent="0.25">
      <c r="Q90" s="5"/>
    </row>
    <row r="91" spans="17:17" x14ac:dyDescent="0.25">
      <c r="Q91" s="5"/>
    </row>
    <row r="92" spans="17:17" x14ac:dyDescent="0.25">
      <c r="Q92" s="5"/>
    </row>
    <row r="93" spans="17:17" x14ac:dyDescent="0.25">
      <c r="Q93" s="5"/>
    </row>
    <row r="94" spans="17:17" x14ac:dyDescent="0.25">
      <c r="Q94" s="5"/>
    </row>
    <row r="95" spans="17:17" x14ac:dyDescent="0.25">
      <c r="Q95" s="5"/>
    </row>
    <row r="96" spans="17:17" x14ac:dyDescent="0.25">
      <c r="Q96" s="5"/>
    </row>
    <row r="97" spans="17:17" x14ac:dyDescent="0.25">
      <c r="Q97" s="5"/>
    </row>
    <row r="98" spans="17:17" x14ac:dyDescent="0.25">
      <c r="Q98" s="5"/>
    </row>
    <row r="99" spans="17:17" x14ac:dyDescent="0.25">
      <c r="Q99" s="5"/>
    </row>
    <row r="100" spans="17:17" x14ac:dyDescent="0.25">
      <c r="Q100" s="5"/>
    </row>
    <row r="101" spans="17:17" x14ac:dyDescent="0.25">
      <c r="Q101" s="5"/>
    </row>
    <row r="102" spans="17:17" x14ac:dyDescent="0.25">
      <c r="Q102" s="5"/>
    </row>
    <row r="103" spans="17:17" x14ac:dyDescent="0.25">
      <c r="Q103" s="5"/>
    </row>
    <row r="104" spans="17:17" x14ac:dyDescent="0.25">
      <c r="Q104" s="5"/>
    </row>
    <row r="105" spans="17:17" x14ac:dyDescent="0.25">
      <c r="Q105" s="5"/>
    </row>
    <row r="106" spans="17:17" x14ac:dyDescent="0.25">
      <c r="Q106" s="5"/>
    </row>
    <row r="107" spans="17:17" x14ac:dyDescent="0.25">
      <c r="Q107" s="5"/>
    </row>
    <row r="108" spans="17:17" x14ac:dyDescent="0.25">
      <c r="Q108" s="5"/>
    </row>
    <row r="109" spans="17:17" x14ac:dyDescent="0.25">
      <c r="Q109" s="5"/>
    </row>
    <row r="110" spans="17:17" x14ac:dyDescent="0.25">
      <c r="Q110" s="5"/>
    </row>
    <row r="111" spans="17:17" x14ac:dyDescent="0.25">
      <c r="Q111" s="5"/>
    </row>
    <row r="112" spans="17:17" x14ac:dyDescent="0.25">
      <c r="Q112" s="5"/>
    </row>
    <row r="113" spans="17:17" x14ac:dyDescent="0.25">
      <c r="Q113" s="5"/>
    </row>
    <row r="114" spans="17:17" x14ac:dyDescent="0.25">
      <c r="Q114" s="5"/>
    </row>
    <row r="115" spans="17:17" x14ac:dyDescent="0.25">
      <c r="Q115" s="5"/>
    </row>
    <row r="116" spans="17:17" x14ac:dyDescent="0.25">
      <c r="Q116" s="5"/>
    </row>
    <row r="117" spans="17:17" x14ac:dyDescent="0.25">
      <c r="Q117" s="5"/>
    </row>
    <row r="118" spans="17:17" x14ac:dyDescent="0.25">
      <c r="Q118" s="5"/>
    </row>
    <row r="119" spans="17:17" x14ac:dyDescent="0.25">
      <c r="Q119" s="5"/>
    </row>
    <row r="120" spans="17:17" x14ac:dyDescent="0.25">
      <c r="Q120" s="5"/>
    </row>
    <row r="121" spans="17:17" x14ac:dyDescent="0.25">
      <c r="Q121" s="5"/>
    </row>
  </sheetData>
  <conditionalFormatting sqref="Q5:Q121">
    <cfRule type="expression" dxfId="1" priority="1">
      <formula>Q5=""</formula>
    </cfRule>
  </conditionalFormatting>
  <hyperlinks>
    <hyperlink ref="A4" location="Index!A1" display="Index" xr:uid="{00000000-0004-0000-15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18">
    <tabColor rgb="FF92D050"/>
  </sheetPr>
  <dimension ref="A1:W126"/>
  <sheetViews>
    <sheetView showGridLines="0" showWhiteSpace="0" topLeftCell="A5" zoomScaleNormal="100" workbookViewId="0">
      <selection activeCell="B9" sqref="B9"/>
    </sheetView>
  </sheetViews>
  <sheetFormatPr defaultRowHeight="15" x14ac:dyDescent="0.25"/>
  <cols>
    <col min="2" max="13" width="10.85546875" customWidth="1"/>
    <col min="14" max="16" width="7.140625" customWidth="1"/>
    <col min="17" max="17" width="72.7109375" style="104" customWidth="1"/>
    <col min="18" max="18" width="16.140625" style="13" customWidth="1"/>
    <col min="19" max="22" width="16.140625" customWidth="1"/>
    <col min="23" max="23" width="14.140625" style="14" customWidth="1"/>
    <col min="24" max="26" width="7.140625" customWidth="1"/>
  </cols>
  <sheetData>
    <row r="1" spans="1:23" hidden="1" x14ac:dyDescent="0.25"/>
    <row r="2" spans="1:23" hidden="1" x14ac:dyDescent="0.25"/>
    <row r="3" spans="1:23" hidden="1" x14ac:dyDescent="0.25"/>
    <row r="4" spans="1:23" s="1" customFormat="1" ht="51.75" customHeight="1" x14ac:dyDescent="0.25">
      <c r="A4" s="19" t="s">
        <v>113</v>
      </c>
      <c r="Q4" s="2" t="s">
        <v>8</v>
      </c>
      <c r="R4" s="3" t="s">
        <v>2</v>
      </c>
      <c r="S4" s="3" t="s">
        <v>32</v>
      </c>
      <c r="T4"/>
      <c r="U4"/>
      <c r="V4"/>
    </row>
    <row r="5" spans="1:23" x14ac:dyDescent="0.25">
      <c r="Q5" t="s">
        <v>137</v>
      </c>
      <c r="R5" s="123">
        <v>-17.54</v>
      </c>
      <c r="S5" s="124">
        <v>1.39</v>
      </c>
      <c r="W5"/>
    </row>
    <row r="6" spans="1:23" x14ac:dyDescent="0.25">
      <c r="Q6" t="s">
        <v>208</v>
      </c>
      <c r="R6" s="123">
        <v>-16</v>
      </c>
      <c r="S6" s="124">
        <v>10.82</v>
      </c>
      <c r="W6"/>
    </row>
    <row r="7" spans="1:23" x14ac:dyDescent="0.25">
      <c r="B7" s="6" t="s">
        <v>320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t="s">
        <v>133</v>
      </c>
      <c r="R7" s="123">
        <v>-13.41</v>
      </c>
      <c r="S7" s="124">
        <v>1.07</v>
      </c>
      <c r="W7"/>
    </row>
    <row r="8" spans="1:23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t="s">
        <v>122</v>
      </c>
      <c r="R8" s="123">
        <v>-8.66</v>
      </c>
      <c r="S8" s="124">
        <v>2.76</v>
      </c>
      <c r="W8"/>
    </row>
    <row r="9" spans="1:23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t="s">
        <v>205</v>
      </c>
      <c r="R9" s="123">
        <v>-5.62</v>
      </c>
      <c r="S9" s="124">
        <v>47.98</v>
      </c>
      <c r="W9"/>
    </row>
    <row r="10" spans="1:23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t="s">
        <v>126</v>
      </c>
      <c r="R10" s="123">
        <v>-5.25</v>
      </c>
      <c r="S10" s="124">
        <v>1.3</v>
      </c>
      <c r="W10"/>
    </row>
    <row r="11" spans="1:23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t="s">
        <v>195</v>
      </c>
      <c r="R11" s="123">
        <v>-4.7300000000000004</v>
      </c>
      <c r="S11" s="124">
        <v>0.57999999999999996</v>
      </c>
      <c r="W11"/>
    </row>
    <row r="12" spans="1:23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t="s">
        <v>127</v>
      </c>
      <c r="R12" s="123">
        <v>-3.68</v>
      </c>
      <c r="S12" s="124">
        <v>3.87</v>
      </c>
      <c r="W12"/>
    </row>
    <row r="13" spans="1:23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t="s">
        <v>128</v>
      </c>
      <c r="R13" s="123">
        <v>-3.47</v>
      </c>
      <c r="S13" s="124">
        <v>23.29</v>
      </c>
      <c r="W13"/>
    </row>
    <row r="14" spans="1:23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t="s">
        <v>33</v>
      </c>
      <c r="R14" s="123">
        <v>-3.2</v>
      </c>
      <c r="S14" s="124">
        <v>28.65</v>
      </c>
      <c r="W14"/>
    </row>
    <row r="15" spans="1:23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t="s">
        <v>188</v>
      </c>
      <c r="R15" s="123">
        <v>-3.17</v>
      </c>
      <c r="S15" s="124">
        <v>12.62</v>
      </c>
      <c r="W15"/>
    </row>
    <row r="16" spans="1:23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t="s">
        <v>125</v>
      </c>
      <c r="R16" s="123">
        <v>-2.78</v>
      </c>
      <c r="S16" s="124">
        <v>1.78</v>
      </c>
      <c r="W16"/>
    </row>
    <row r="17" spans="2:23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t="s">
        <v>169</v>
      </c>
      <c r="R17" s="123">
        <v>-2.2599999999999998</v>
      </c>
      <c r="S17" s="124">
        <v>8.0500000000000007</v>
      </c>
      <c r="W17"/>
    </row>
    <row r="18" spans="2:23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t="s">
        <v>183</v>
      </c>
      <c r="R18" s="123">
        <v>-2.2200000000000002</v>
      </c>
      <c r="S18" s="124">
        <v>4.5199999999999996</v>
      </c>
      <c r="W18"/>
    </row>
    <row r="19" spans="2:23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t="s">
        <v>202</v>
      </c>
      <c r="R19" s="123">
        <v>-2.1</v>
      </c>
      <c r="S19" s="124">
        <v>8.98</v>
      </c>
      <c r="W19"/>
    </row>
    <row r="20" spans="2:23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t="s">
        <v>146</v>
      </c>
      <c r="R20" s="123">
        <v>-1.99</v>
      </c>
      <c r="S20" s="124">
        <v>11.67</v>
      </c>
      <c r="W20"/>
    </row>
    <row r="21" spans="2:23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t="s">
        <v>174</v>
      </c>
      <c r="R21" s="123">
        <v>-1.61</v>
      </c>
      <c r="S21" s="124">
        <v>0.66</v>
      </c>
      <c r="W21"/>
    </row>
    <row r="22" spans="2:23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t="s">
        <v>177</v>
      </c>
      <c r="R22" s="123">
        <v>-1.59</v>
      </c>
      <c r="S22" s="124">
        <v>11.88</v>
      </c>
      <c r="W22"/>
    </row>
    <row r="23" spans="2:23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t="s">
        <v>153</v>
      </c>
      <c r="R23" s="123">
        <v>-1.5</v>
      </c>
      <c r="S23" s="124">
        <v>0.4</v>
      </c>
      <c r="W23"/>
    </row>
    <row r="24" spans="2:23" x14ac:dyDescent="0.25">
      <c r="Q24" t="s">
        <v>166</v>
      </c>
      <c r="R24" s="123">
        <v>-1.49</v>
      </c>
      <c r="S24" s="124">
        <v>4.57</v>
      </c>
      <c r="W24"/>
    </row>
    <row r="25" spans="2:23" x14ac:dyDescent="0.25">
      <c r="Q25" t="s">
        <v>167</v>
      </c>
      <c r="R25" s="123">
        <v>-1.32</v>
      </c>
      <c r="S25" s="124">
        <v>4.9800000000000004</v>
      </c>
      <c r="W25"/>
    </row>
    <row r="26" spans="2:23" x14ac:dyDescent="0.25">
      <c r="Q26" t="s">
        <v>203</v>
      </c>
      <c r="R26" s="123">
        <v>-0.91</v>
      </c>
      <c r="S26" s="124">
        <v>46.34</v>
      </c>
      <c r="W26"/>
    </row>
    <row r="27" spans="2:23" x14ac:dyDescent="0.25">
      <c r="Q27" t="s">
        <v>194</v>
      </c>
      <c r="R27" s="123">
        <v>-0.79</v>
      </c>
      <c r="S27" s="124">
        <v>0.49</v>
      </c>
      <c r="W27"/>
    </row>
    <row r="28" spans="2:23" x14ac:dyDescent="0.25">
      <c r="B28" t="s">
        <v>287</v>
      </c>
      <c r="Q28" t="s">
        <v>155</v>
      </c>
      <c r="R28" s="123">
        <v>-0.6</v>
      </c>
      <c r="S28" s="124">
        <v>1.37</v>
      </c>
      <c r="W28"/>
    </row>
    <row r="29" spans="2:23" x14ac:dyDescent="0.25">
      <c r="Q29" t="s">
        <v>132</v>
      </c>
      <c r="R29" s="123">
        <v>-0.57999999999999996</v>
      </c>
      <c r="S29" s="124">
        <v>1.44</v>
      </c>
      <c r="W29"/>
    </row>
    <row r="30" spans="2:23" x14ac:dyDescent="0.25">
      <c r="Q30" t="s">
        <v>190</v>
      </c>
      <c r="R30" s="123">
        <v>-0.54</v>
      </c>
      <c r="S30" s="124">
        <v>2</v>
      </c>
      <c r="W30"/>
    </row>
    <row r="31" spans="2:23" x14ac:dyDescent="0.25">
      <c r="Q31" t="s">
        <v>134</v>
      </c>
      <c r="R31" s="123">
        <v>-0.4</v>
      </c>
      <c r="S31" s="124">
        <v>33.97</v>
      </c>
      <c r="W31"/>
    </row>
    <row r="32" spans="2:23" x14ac:dyDescent="0.25">
      <c r="Q32" t="s">
        <v>185</v>
      </c>
      <c r="R32" s="123">
        <v>-0.26</v>
      </c>
      <c r="S32" s="124">
        <v>3.32</v>
      </c>
      <c r="W32"/>
    </row>
    <row r="33" spans="17:23" x14ac:dyDescent="0.25">
      <c r="Q33" t="s">
        <v>200</v>
      </c>
      <c r="R33" s="123">
        <v>-0.16</v>
      </c>
      <c r="S33" s="124">
        <v>9.3000000000000007</v>
      </c>
      <c r="W33"/>
    </row>
    <row r="34" spans="17:23" x14ac:dyDescent="0.25">
      <c r="Q34" t="s">
        <v>129</v>
      </c>
      <c r="R34" s="123">
        <v>0</v>
      </c>
      <c r="S34" s="124">
        <v>4.3600000000000003</v>
      </c>
      <c r="W34"/>
    </row>
    <row r="35" spans="17:23" x14ac:dyDescent="0.25">
      <c r="Q35" t="s">
        <v>136</v>
      </c>
      <c r="R35" s="123">
        <v>0</v>
      </c>
      <c r="S35" s="124">
        <v>0.33</v>
      </c>
      <c r="W35"/>
    </row>
    <row r="36" spans="17:23" x14ac:dyDescent="0.25">
      <c r="Q36" t="s">
        <v>193</v>
      </c>
      <c r="R36" s="123">
        <v>0.17</v>
      </c>
      <c r="S36" s="124">
        <v>15.4</v>
      </c>
      <c r="W36"/>
    </row>
    <row r="37" spans="17:23" x14ac:dyDescent="0.25">
      <c r="Q37" t="s">
        <v>159</v>
      </c>
      <c r="R37" s="123">
        <v>0.2</v>
      </c>
      <c r="S37" s="124">
        <v>6.92</v>
      </c>
      <c r="W37"/>
    </row>
    <row r="38" spans="17:23" x14ac:dyDescent="0.25">
      <c r="Q38" t="s">
        <v>196</v>
      </c>
      <c r="R38" s="123">
        <v>0.26</v>
      </c>
      <c r="S38" s="124">
        <v>6.16</v>
      </c>
      <c r="W38"/>
    </row>
    <row r="39" spans="17:23" x14ac:dyDescent="0.25">
      <c r="Q39" t="s">
        <v>204</v>
      </c>
      <c r="R39" s="123">
        <v>0.53</v>
      </c>
      <c r="S39" s="124">
        <v>18.03</v>
      </c>
      <c r="W39"/>
    </row>
    <row r="40" spans="17:23" x14ac:dyDescent="0.25">
      <c r="Q40" t="s">
        <v>138</v>
      </c>
      <c r="R40" s="123">
        <v>0.72</v>
      </c>
      <c r="S40" s="124">
        <v>0.89</v>
      </c>
      <c r="W40"/>
    </row>
    <row r="41" spans="17:23" x14ac:dyDescent="0.25">
      <c r="Q41" t="s">
        <v>165</v>
      </c>
      <c r="R41" s="123">
        <v>0.84</v>
      </c>
      <c r="S41" s="124">
        <v>3.06</v>
      </c>
      <c r="W41"/>
    </row>
    <row r="42" spans="17:23" x14ac:dyDescent="0.25">
      <c r="Q42" t="s">
        <v>192</v>
      </c>
      <c r="R42" s="123">
        <v>0.85</v>
      </c>
      <c r="S42" s="124">
        <v>1.03</v>
      </c>
      <c r="W42"/>
    </row>
    <row r="43" spans="17:23" x14ac:dyDescent="0.25">
      <c r="Q43" t="s">
        <v>145</v>
      </c>
      <c r="R43" s="123">
        <v>1.07</v>
      </c>
      <c r="S43" s="124">
        <v>9.65</v>
      </c>
      <c r="W43"/>
    </row>
    <row r="44" spans="17:23" x14ac:dyDescent="0.25">
      <c r="Q44" t="s">
        <v>173</v>
      </c>
      <c r="R44" s="123">
        <v>1.1100000000000001</v>
      </c>
      <c r="S44" s="124">
        <v>48.2</v>
      </c>
      <c r="W44"/>
    </row>
    <row r="45" spans="17:23" x14ac:dyDescent="0.25">
      <c r="Q45" t="s">
        <v>189</v>
      </c>
      <c r="R45" s="123">
        <v>1.1299999999999999</v>
      </c>
      <c r="S45" s="124">
        <v>7.96</v>
      </c>
      <c r="W45"/>
    </row>
    <row r="46" spans="17:23" x14ac:dyDescent="0.25">
      <c r="Q46" t="s">
        <v>142</v>
      </c>
      <c r="R46" s="123">
        <v>1.17</v>
      </c>
      <c r="S46" s="124">
        <v>9.41</v>
      </c>
      <c r="W46"/>
    </row>
    <row r="47" spans="17:23" x14ac:dyDescent="0.25">
      <c r="Q47" t="s">
        <v>144</v>
      </c>
      <c r="R47" s="123">
        <v>1.19</v>
      </c>
      <c r="S47" s="124">
        <v>10.51</v>
      </c>
      <c r="W47"/>
    </row>
    <row r="48" spans="17:23" x14ac:dyDescent="0.25">
      <c r="Q48" t="s">
        <v>160</v>
      </c>
      <c r="R48" s="123">
        <v>1.28</v>
      </c>
      <c r="S48" s="124">
        <v>0.13</v>
      </c>
      <c r="W48"/>
    </row>
    <row r="49" spans="17:23" x14ac:dyDescent="0.25">
      <c r="Q49" t="s">
        <v>164</v>
      </c>
      <c r="R49" s="123">
        <v>1.54</v>
      </c>
      <c r="S49" s="124">
        <v>0.99</v>
      </c>
      <c r="W49"/>
    </row>
    <row r="50" spans="17:23" x14ac:dyDescent="0.25">
      <c r="Q50" t="s">
        <v>158</v>
      </c>
      <c r="R50" s="123">
        <v>1.79</v>
      </c>
      <c r="S50" s="124">
        <v>11.45</v>
      </c>
      <c r="W50"/>
    </row>
    <row r="51" spans="17:23" x14ac:dyDescent="0.25">
      <c r="Q51" t="s">
        <v>175</v>
      </c>
      <c r="R51" s="123">
        <v>1.82</v>
      </c>
      <c r="S51" s="124">
        <v>3.27</v>
      </c>
      <c r="W51"/>
    </row>
    <row r="52" spans="17:23" x14ac:dyDescent="0.25">
      <c r="Q52" t="s">
        <v>139</v>
      </c>
      <c r="R52" s="123">
        <v>1.96</v>
      </c>
      <c r="S52" s="124">
        <v>5.42</v>
      </c>
      <c r="W52"/>
    </row>
    <row r="53" spans="17:23" x14ac:dyDescent="0.25">
      <c r="Q53" t="s">
        <v>157</v>
      </c>
      <c r="R53" s="123">
        <v>2.11</v>
      </c>
      <c r="S53" s="124">
        <v>13.89</v>
      </c>
      <c r="W53"/>
    </row>
    <row r="54" spans="17:23" x14ac:dyDescent="0.25">
      <c r="Q54" t="s">
        <v>168</v>
      </c>
      <c r="R54" s="123">
        <v>2.2200000000000002</v>
      </c>
      <c r="S54" s="124">
        <v>1.74</v>
      </c>
      <c r="W54"/>
    </row>
    <row r="55" spans="17:23" x14ac:dyDescent="0.25">
      <c r="Q55" t="s">
        <v>210</v>
      </c>
      <c r="R55" s="123">
        <v>2.23</v>
      </c>
      <c r="S55" s="124">
        <v>7.35</v>
      </c>
      <c r="W55"/>
    </row>
    <row r="56" spans="17:23" x14ac:dyDescent="0.25">
      <c r="Q56" t="s">
        <v>140</v>
      </c>
      <c r="R56" s="123">
        <v>2.23</v>
      </c>
      <c r="S56" s="124">
        <v>2.37</v>
      </c>
      <c r="W56"/>
    </row>
    <row r="57" spans="17:23" x14ac:dyDescent="0.25">
      <c r="Q57" t="s">
        <v>151</v>
      </c>
      <c r="R57" s="123">
        <v>2.56</v>
      </c>
      <c r="S57" s="124">
        <v>8.67</v>
      </c>
      <c r="W57"/>
    </row>
    <row r="58" spans="17:23" x14ac:dyDescent="0.25">
      <c r="Q58" t="s">
        <v>147</v>
      </c>
      <c r="R58" s="123">
        <v>2.63</v>
      </c>
      <c r="S58" s="124">
        <v>19.649999999999999</v>
      </c>
      <c r="W58"/>
    </row>
    <row r="59" spans="17:23" x14ac:dyDescent="0.25">
      <c r="Q59" t="s">
        <v>199</v>
      </c>
      <c r="R59" s="123">
        <v>2.77</v>
      </c>
      <c r="S59" s="124">
        <v>39.03</v>
      </c>
      <c r="W59"/>
    </row>
    <row r="60" spans="17:23" x14ac:dyDescent="0.25">
      <c r="Q60" t="s">
        <v>152</v>
      </c>
      <c r="R60" s="123">
        <v>2.86</v>
      </c>
      <c r="S60" s="124">
        <v>2.9</v>
      </c>
      <c r="W60"/>
    </row>
    <row r="61" spans="17:23" x14ac:dyDescent="0.25">
      <c r="Q61" t="s">
        <v>207</v>
      </c>
      <c r="R61" s="123">
        <v>3.22</v>
      </c>
      <c r="S61" s="124">
        <v>24.05</v>
      </c>
      <c r="W61"/>
    </row>
    <row r="62" spans="17:23" ht="15" customHeight="1" x14ac:dyDescent="0.25">
      <c r="Q62" t="s">
        <v>148</v>
      </c>
      <c r="R62" s="123">
        <v>3.22</v>
      </c>
      <c r="S62" s="124">
        <v>17.27</v>
      </c>
      <c r="W62"/>
    </row>
    <row r="63" spans="17:23" ht="15" customHeight="1" x14ac:dyDescent="0.25">
      <c r="Q63" t="s">
        <v>123</v>
      </c>
      <c r="R63" s="123">
        <v>3.32</v>
      </c>
      <c r="S63" s="124">
        <v>24.15</v>
      </c>
      <c r="W63"/>
    </row>
    <row r="64" spans="17:23" ht="15" customHeight="1" x14ac:dyDescent="0.25">
      <c r="Q64" t="s">
        <v>124</v>
      </c>
      <c r="R64" s="123">
        <v>3.4</v>
      </c>
      <c r="S64" s="124">
        <v>3.91</v>
      </c>
      <c r="W64"/>
    </row>
    <row r="65" spans="17:23" ht="15" customHeight="1" x14ac:dyDescent="0.25">
      <c r="Q65" t="s">
        <v>181</v>
      </c>
      <c r="R65" s="123">
        <v>3.58</v>
      </c>
      <c r="S65" s="124">
        <v>9.86</v>
      </c>
      <c r="W65"/>
    </row>
    <row r="66" spans="17:23" x14ac:dyDescent="0.25">
      <c r="Q66" t="s">
        <v>141</v>
      </c>
      <c r="R66" s="123">
        <v>3.72</v>
      </c>
      <c r="S66" s="124">
        <v>9.2899999999999991</v>
      </c>
      <c r="W66"/>
    </row>
    <row r="67" spans="17:23" x14ac:dyDescent="0.25">
      <c r="Q67" t="s">
        <v>179</v>
      </c>
      <c r="R67" s="123">
        <v>3.84</v>
      </c>
      <c r="S67" s="124">
        <v>3.78</v>
      </c>
      <c r="W67"/>
    </row>
    <row r="68" spans="17:23" ht="14.1" customHeight="1" x14ac:dyDescent="0.25">
      <c r="Q68" t="s">
        <v>161</v>
      </c>
      <c r="R68" s="123">
        <v>4.0199999999999996</v>
      </c>
      <c r="S68" s="124">
        <v>11.69</v>
      </c>
      <c r="W68"/>
    </row>
    <row r="69" spans="17:23" x14ac:dyDescent="0.25">
      <c r="Q69" t="s">
        <v>197</v>
      </c>
      <c r="R69" s="123">
        <v>4.0999999999999996</v>
      </c>
      <c r="S69" s="124">
        <v>1</v>
      </c>
      <c r="W69"/>
    </row>
    <row r="70" spans="17:23" x14ac:dyDescent="0.25">
      <c r="Q70" t="s">
        <v>187</v>
      </c>
      <c r="R70" s="123">
        <v>4.1100000000000003</v>
      </c>
      <c r="S70" s="124">
        <v>1.63</v>
      </c>
      <c r="W70"/>
    </row>
    <row r="71" spans="17:23" x14ac:dyDescent="0.25">
      <c r="Q71" t="s">
        <v>182</v>
      </c>
      <c r="R71" s="123">
        <v>4.1100000000000003</v>
      </c>
      <c r="S71" s="124">
        <v>3</v>
      </c>
      <c r="W71"/>
    </row>
    <row r="72" spans="17:23" x14ac:dyDescent="0.25">
      <c r="Q72" t="s">
        <v>162</v>
      </c>
      <c r="R72" s="123">
        <v>4.21</v>
      </c>
      <c r="S72" s="124">
        <v>2.02</v>
      </c>
      <c r="W72"/>
    </row>
    <row r="73" spans="17:23" x14ac:dyDescent="0.25">
      <c r="Q73" t="s">
        <v>154</v>
      </c>
      <c r="R73" s="123">
        <v>4.26</v>
      </c>
      <c r="S73" s="124">
        <v>15.27</v>
      </c>
      <c r="W73"/>
    </row>
    <row r="74" spans="17:23" x14ac:dyDescent="0.25">
      <c r="Q74" t="s">
        <v>130</v>
      </c>
      <c r="R74" s="123">
        <v>4.3099999999999996</v>
      </c>
      <c r="S74" s="124">
        <v>17.010000000000002</v>
      </c>
      <c r="W74"/>
    </row>
    <row r="75" spans="17:23" x14ac:dyDescent="0.25">
      <c r="Q75" t="s">
        <v>131</v>
      </c>
      <c r="R75" s="123">
        <v>4.4400000000000004</v>
      </c>
      <c r="S75" s="124">
        <v>3.17</v>
      </c>
      <c r="W75"/>
    </row>
    <row r="76" spans="17:23" x14ac:dyDescent="0.25">
      <c r="Q76" t="s">
        <v>156</v>
      </c>
      <c r="R76" s="123">
        <v>5.0199999999999996</v>
      </c>
      <c r="S76" s="124">
        <v>41.19</v>
      </c>
      <c r="W76"/>
    </row>
    <row r="77" spans="17:23" x14ac:dyDescent="0.25">
      <c r="Q77" t="s">
        <v>150</v>
      </c>
      <c r="R77" s="123">
        <v>5.23</v>
      </c>
      <c r="S77" s="124">
        <v>0.25</v>
      </c>
      <c r="W77"/>
    </row>
    <row r="78" spans="17:23" x14ac:dyDescent="0.25">
      <c r="Q78" t="s">
        <v>135</v>
      </c>
      <c r="R78" s="123">
        <v>5.4</v>
      </c>
      <c r="S78" s="124">
        <v>1.46</v>
      </c>
      <c r="W78"/>
    </row>
    <row r="79" spans="17:23" x14ac:dyDescent="0.25">
      <c r="Q79" t="s">
        <v>206</v>
      </c>
      <c r="R79" s="123">
        <v>5.4</v>
      </c>
      <c r="S79" s="124">
        <v>4.66</v>
      </c>
      <c r="W79"/>
    </row>
    <row r="80" spans="17:23" x14ac:dyDescent="0.25">
      <c r="Q80" t="s">
        <v>191</v>
      </c>
      <c r="R80" s="123">
        <v>5.5</v>
      </c>
      <c r="S80" s="124">
        <v>0.31</v>
      </c>
      <c r="W80"/>
    </row>
    <row r="81" spans="17:23" x14ac:dyDescent="0.25">
      <c r="Q81" t="s">
        <v>198</v>
      </c>
      <c r="R81" s="123">
        <v>5.52</v>
      </c>
      <c r="S81" s="124">
        <v>18.7</v>
      </c>
      <c r="W81"/>
    </row>
    <row r="82" spans="17:23" x14ac:dyDescent="0.25">
      <c r="Q82" t="s">
        <v>172</v>
      </c>
      <c r="R82" s="123">
        <v>6.16</v>
      </c>
      <c r="S82" s="124">
        <v>0.6</v>
      </c>
      <c r="W82"/>
    </row>
    <row r="83" spans="17:23" x14ac:dyDescent="0.25">
      <c r="Q83" t="s">
        <v>186</v>
      </c>
      <c r="R83" s="123">
        <v>6.18</v>
      </c>
      <c r="S83" s="124">
        <v>31.03</v>
      </c>
      <c r="W83"/>
    </row>
    <row r="84" spans="17:23" x14ac:dyDescent="0.25">
      <c r="Q84" t="s">
        <v>143</v>
      </c>
      <c r="R84" s="123">
        <v>6.21</v>
      </c>
      <c r="S84" s="124">
        <v>2.04</v>
      </c>
      <c r="W84"/>
    </row>
    <row r="85" spans="17:23" x14ac:dyDescent="0.25">
      <c r="Q85" t="s">
        <v>171</v>
      </c>
      <c r="R85" s="123">
        <v>6.54</v>
      </c>
      <c r="S85" s="124">
        <v>9.39</v>
      </c>
      <c r="W85"/>
    </row>
    <row r="86" spans="17:23" x14ac:dyDescent="0.25">
      <c r="Q86" t="s">
        <v>180</v>
      </c>
      <c r="R86" s="123">
        <v>6.57</v>
      </c>
      <c r="S86" s="124">
        <v>100.12</v>
      </c>
      <c r="W86"/>
    </row>
    <row r="87" spans="17:23" x14ac:dyDescent="0.25">
      <c r="Q87" t="s">
        <v>178</v>
      </c>
      <c r="R87" s="123">
        <v>6.79</v>
      </c>
      <c r="S87" s="124">
        <v>24.73</v>
      </c>
      <c r="W87"/>
    </row>
    <row r="88" spans="17:23" x14ac:dyDescent="0.25">
      <c r="Q88" t="s">
        <v>163</v>
      </c>
      <c r="R88" s="123">
        <v>6.8</v>
      </c>
      <c r="S88" s="124">
        <v>4.45</v>
      </c>
      <c r="W88"/>
    </row>
    <row r="89" spans="17:23" x14ac:dyDescent="0.25">
      <c r="Q89" t="s">
        <v>176</v>
      </c>
      <c r="R89" s="123">
        <v>6.84</v>
      </c>
      <c r="S89" s="124">
        <v>0.82</v>
      </c>
      <c r="W89"/>
    </row>
    <row r="90" spans="17:23" x14ac:dyDescent="0.25">
      <c r="Q90" t="s">
        <v>149</v>
      </c>
      <c r="R90" s="123">
        <v>6.99</v>
      </c>
      <c r="S90" s="124">
        <v>7.14</v>
      </c>
      <c r="W90"/>
    </row>
    <row r="91" spans="17:23" x14ac:dyDescent="0.25">
      <c r="Q91" t="s">
        <v>201</v>
      </c>
      <c r="R91" s="123">
        <v>9.33</v>
      </c>
      <c r="S91" s="124">
        <v>38.81</v>
      </c>
      <c r="W91"/>
    </row>
    <row r="92" spans="17:23" x14ac:dyDescent="0.25">
      <c r="Q92" t="s">
        <v>184</v>
      </c>
      <c r="R92" s="123">
        <v>9.8699999999999992</v>
      </c>
      <c r="S92" s="124">
        <v>3.85</v>
      </c>
      <c r="W92"/>
    </row>
    <row r="93" spans="17:23" x14ac:dyDescent="0.25">
      <c r="Q93" t="s">
        <v>209</v>
      </c>
      <c r="R93" s="123">
        <v>10.45</v>
      </c>
      <c r="S93" s="124">
        <v>7.67</v>
      </c>
      <c r="W93"/>
    </row>
    <row r="94" spans="17:23" x14ac:dyDescent="0.25">
      <c r="Q94" t="s">
        <v>170</v>
      </c>
      <c r="R94" s="123">
        <v>12.44</v>
      </c>
      <c r="S94" s="124">
        <v>6.86</v>
      </c>
      <c r="W94"/>
    </row>
    <row r="95" spans="17:23" x14ac:dyDescent="0.25">
      <c r="Q95"/>
      <c r="R95"/>
      <c r="W95"/>
    </row>
    <row r="96" spans="17:23" x14ac:dyDescent="0.25">
      <c r="Q96"/>
      <c r="R96"/>
      <c r="W96"/>
    </row>
    <row r="97" spans="17:23" x14ac:dyDescent="0.25">
      <c r="Q97"/>
      <c r="R97"/>
      <c r="W97"/>
    </row>
    <row r="98" spans="17:23" x14ac:dyDescent="0.25">
      <c r="Q98"/>
      <c r="R98"/>
      <c r="W98"/>
    </row>
    <row r="99" spans="17:23" x14ac:dyDescent="0.25">
      <c r="R99" s="125"/>
      <c r="S99" s="123"/>
    </row>
    <row r="100" spans="17:23" x14ac:dyDescent="0.25">
      <c r="R100" s="125"/>
      <c r="S100" s="123"/>
    </row>
    <row r="101" spans="17:23" x14ac:dyDescent="0.25">
      <c r="R101" s="125"/>
      <c r="S101" s="123"/>
    </row>
    <row r="102" spans="17:23" x14ac:dyDescent="0.25">
      <c r="R102" s="125"/>
      <c r="S102" s="123"/>
    </row>
    <row r="103" spans="17:23" x14ac:dyDescent="0.25">
      <c r="R103" s="125"/>
      <c r="S103" s="123"/>
    </row>
    <row r="104" spans="17:23" x14ac:dyDescent="0.25">
      <c r="R104" s="125"/>
      <c r="S104" s="123"/>
    </row>
    <row r="105" spans="17:23" x14ac:dyDescent="0.25">
      <c r="R105" s="125"/>
      <c r="S105" s="123"/>
    </row>
    <row r="106" spans="17:23" x14ac:dyDescent="0.25">
      <c r="R106" s="125"/>
      <c r="S106" s="123"/>
    </row>
    <row r="107" spans="17:23" x14ac:dyDescent="0.25">
      <c r="R107" s="125"/>
      <c r="S107" s="123"/>
    </row>
    <row r="108" spans="17:23" x14ac:dyDescent="0.25">
      <c r="R108" s="125"/>
      <c r="S108" s="123"/>
    </row>
    <row r="109" spans="17:23" x14ac:dyDescent="0.25">
      <c r="R109" s="125"/>
      <c r="S109" s="123"/>
    </row>
    <row r="110" spans="17:23" x14ac:dyDescent="0.25">
      <c r="R110" s="125"/>
      <c r="S110" s="123"/>
    </row>
    <row r="111" spans="17:23" x14ac:dyDescent="0.25">
      <c r="R111" s="125"/>
      <c r="S111" s="123"/>
    </row>
    <row r="112" spans="17:23" x14ac:dyDescent="0.25">
      <c r="R112" s="125"/>
      <c r="S112" s="123"/>
    </row>
    <row r="113" spans="18:19" x14ac:dyDescent="0.25">
      <c r="R113" s="125"/>
      <c r="S113" s="123"/>
    </row>
    <row r="114" spans="18:19" x14ac:dyDescent="0.25">
      <c r="R114" s="125"/>
      <c r="S114" s="123"/>
    </row>
    <row r="115" spans="18:19" x14ac:dyDescent="0.25">
      <c r="R115" s="125"/>
      <c r="S115" s="123"/>
    </row>
    <row r="116" spans="18:19" x14ac:dyDescent="0.25">
      <c r="R116" s="125"/>
      <c r="S116" s="123"/>
    </row>
    <row r="117" spans="18:19" x14ac:dyDescent="0.25">
      <c r="R117" s="125"/>
      <c r="S117" s="123"/>
    </row>
    <row r="118" spans="18:19" x14ac:dyDescent="0.25">
      <c r="R118" s="125"/>
      <c r="S118" s="123"/>
    </row>
    <row r="119" spans="18:19" x14ac:dyDescent="0.25">
      <c r="R119" s="125"/>
      <c r="S119" s="123"/>
    </row>
    <row r="120" spans="18:19" x14ac:dyDescent="0.25">
      <c r="R120" s="125"/>
      <c r="S120" s="123"/>
    </row>
    <row r="121" spans="18:19" x14ac:dyDescent="0.25">
      <c r="R121" s="125"/>
      <c r="S121" s="123"/>
    </row>
    <row r="122" spans="18:19" x14ac:dyDescent="0.25">
      <c r="R122" s="125"/>
      <c r="S122" s="123"/>
    </row>
    <row r="123" spans="18:19" x14ac:dyDescent="0.25">
      <c r="R123" s="125"/>
      <c r="S123" s="123"/>
    </row>
    <row r="124" spans="18:19" x14ac:dyDescent="0.25">
      <c r="R124" s="125"/>
      <c r="S124" s="123"/>
    </row>
    <row r="125" spans="18:19" x14ac:dyDescent="0.25">
      <c r="R125" s="125"/>
      <c r="S125" s="123"/>
    </row>
    <row r="126" spans="18:19" x14ac:dyDescent="0.25">
      <c r="R126" s="125"/>
      <c r="S126" s="123"/>
    </row>
  </sheetData>
  <hyperlinks>
    <hyperlink ref="A4" location="Index!A1" display="Index" xr:uid="{00000000-0004-0000-1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19">
    <tabColor rgb="FF92D050"/>
  </sheetPr>
  <dimension ref="A1:W121"/>
  <sheetViews>
    <sheetView showGridLines="0" showWhiteSpace="0" topLeftCell="A4" zoomScaleNormal="100" workbookViewId="0">
      <selection activeCell="J36" sqref="J36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94</v>
      </c>
      <c r="S4" s="3" t="s">
        <v>108</v>
      </c>
      <c r="T4" s="3" t="s">
        <v>117</v>
      </c>
      <c r="U4" s="3" t="s">
        <v>109</v>
      </c>
    </row>
    <row r="5" spans="1:21" x14ac:dyDescent="0.25">
      <c r="Q5" s="115">
        <v>44593</v>
      </c>
      <c r="R5" s="13">
        <v>4.37</v>
      </c>
      <c r="S5" s="13">
        <v>3.39</v>
      </c>
      <c r="T5" s="13">
        <v>3.51</v>
      </c>
      <c r="U5" s="13">
        <v>3.57</v>
      </c>
    </row>
    <row r="6" spans="1:21" x14ac:dyDescent="0.25">
      <c r="Q6" s="116">
        <v>44621</v>
      </c>
      <c r="R6" s="13">
        <v>5.48</v>
      </c>
      <c r="S6" s="13">
        <v>4.0599999999999996</v>
      </c>
      <c r="T6" s="13">
        <v>4.13</v>
      </c>
      <c r="U6" s="13">
        <v>4.01</v>
      </c>
    </row>
    <row r="7" spans="1:21" x14ac:dyDescent="0.25">
      <c r="B7" s="6" t="s">
        <v>322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7.39</v>
      </c>
      <c r="S7" s="13">
        <v>5.26</v>
      </c>
      <c r="T7" s="13">
        <v>5.14</v>
      </c>
      <c r="U7" s="13">
        <v>4.37</v>
      </c>
    </row>
    <row r="8" spans="1:21" x14ac:dyDescent="0.25">
      <c r="B8" s="6" t="s">
        <v>321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8.09</v>
      </c>
      <c r="S8" s="13">
        <v>5.83</v>
      </c>
      <c r="T8" s="13">
        <v>6.01</v>
      </c>
      <c r="U8" s="13">
        <v>4.9800000000000004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9.02</v>
      </c>
      <c r="S9" s="13">
        <v>6.57</v>
      </c>
      <c r="T9" s="13">
        <v>6.62</v>
      </c>
      <c r="U9" s="13">
        <v>5.62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9.43</v>
      </c>
      <c r="S10" s="13">
        <v>6.95</v>
      </c>
      <c r="T10" s="13">
        <v>7.11</v>
      </c>
      <c r="U10" s="13">
        <v>6.15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9.35</v>
      </c>
      <c r="S11" s="13">
        <v>7.31</v>
      </c>
      <c r="T11" s="13">
        <v>7.61</v>
      </c>
      <c r="U11" s="13">
        <v>6.83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9.81</v>
      </c>
      <c r="S12" s="13">
        <v>7.94</v>
      </c>
      <c r="T12" s="13">
        <v>7.89</v>
      </c>
      <c r="U12" s="13">
        <v>7.14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10.57</v>
      </c>
      <c r="S13" s="13">
        <v>8.0399999999999991</v>
      </c>
      <c r="T13" s="13">
        <v>8.73</v>
      </c>
      <c r="U13" s="13">
        <v>7.83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10.25</v>
      </c>
      <c r="S14" s="13">
        <v>8.06</v>
      </c>
      <c r="T14" s="13">
        <v>8.66</v>
      </c>
      <c r="U14" s="13">
        <v>7.78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9.8000000000000007</v>
      </c>
      <c r="S15" s="13">
        <v>7.97</v>
      </c>
      <c r="T15" s="13">
        <v>8.2799999999999994</v>
      </c>
      <c r="U15" s="13">
        <v>7.05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8.65</v>
      </c>
      <c r="S16" s="13">
        <v>7.79</v>
      </c>
      <c r="T16" s="13">
        <v>8.39</v>
      </c>
      <c r="U16" s="13">
        <v>7.37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8.57</v>
      </c>
      <c r="S17" s="13">
        <v>8.02</v>
      </c>
      <c r="T17" s="13">
        <v>8.3699999999999992</v>
      </c>
      <c r="U17" s="13">
        <v>7.32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7.97</v>
      </c>
      <c r="S18" s="13">
        <v>8.0500000000000007</v>
      </c>
      <c r="T18" s="13">
        <v>8.15</v>
      </c>
      <c r="U18" s="13">
        <v>7.32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6.85</v>
      </c>
      <c r="S19" s="13">
        <v>8.2100000000000009</v>
      </c>
      <c r="T19" s="13">
        <v>7.06</v>
      </c>
      <c r="U19" s="13">
        <v>6.84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5.39</v>
      </c>
      <c r="S20" s="13">
        <v>7.26</v>
      </c>
      <c r="T20" s="13">
        <v>5.74</v>
      </c>
      <c r="U20" s="13">
        <v>5.65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4.74</v>
      </c>
      <c r="S21" s="13">
        <v>6.92</v>
      </c>
      <c r="T21" s="13">
        <v>5.39</v>
      </c>
      <c r="U21" s="13">
        <v>5.29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4.32</v>
      </c>
      <c r="S22" s="13">
        <v>6.23</v>
      </c>
      <c r="T22" s="13">
        <v>4.87</v>
      </c>
      <c r="U22" s="13">
        <v>4.84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5.32</v>
      </c>
      <c r="S23" s="13">
        <v>6.4</v>
      </c>
      <c r="T23" s="13">
        <v>4.53</v>
      </c>
      <c r="U23" s="13">
        <v>4.4000000000000004</v>
      </c>
    </row>
    <row r="24" spans="2:21" x14ac:dyDescent="0.25">
      <c r="Q24" s="116">
        <v>45170</v>
      </c>
      <c r="R24" s="13">
        <v>4.8099999999999996</v>
      </c>
      <c r="S24" s="13">
        <v>5.49</v>
      </c>
      <c r="T24" s="13">
        <v>4.28</v>
      </c>
      <c r="U24" s="13">
        <v>4.1100000000000003</v>
      </c>
    </row>
    <row r="25" spans="2:21" x14ac:dyDescent="0.25">
      <c r="Q25" s="116">
        <v>45200</v>
      </c>
      <c r="R25" s="13">
        <v>3.24</v>
      </c>
      <c r="S25" s="13">
        <v>4.83</v>
      </c>
      <c r="T25" s="13">
        <v>3.49</v>
      </c>
      <c r="U25" s="13">
        <v>3.56</v>
      </c>
    </row>
    <row r="26" spans="2:21" x14ac:dyDescent="0.25">
      <c r="Q26" s="116">
        <v>45231</v>
      </c>
      <c r="R26" s="13">
        <v>2.2000000000000002</v>
      </c>
      <c r="S26" s="13">
        <v>3.56</v>
      </c>
      <c r="T26" s="13">
        <v>3.06</v>
      </c>
      <c r="U26" s="13">
        <v>3.16</v>
      </c>
    </row>
    <row r="27" spans="2:21" x14ac:dyDescent="0.25">
      <c r="Q27" s="116">
        <v>45261</v>
      </c>
      <c r="R27" s="13">
        <v>1.89</v>
      </c>
      <c r="S27" s="13">
        <v>3.07</v>
      </c>
      <c r="T27" s="13">
        <v>2.66</v>
      </c>
      <c r="U27" s="13">
        <v>2.59</v>
      </c>
    </row>
    <row r="28" spans="2:21" x14ac:dyDescent="0.25">
      <c r="B28" t="s">
        <v>297</v>
      </c>
      <c r="Q28" s="116">
        <v>45292</v>
      </c>
      <c r="R28" s="13">
        <v>2.5299999999999998</v>
      </c>
      <c r="S28" s="13">
        <v>2.69</v>
      </c>
      <c r="T28" s="13">
        <v>3.14</v>
      </c>
      <c r="U28" s="13">
        <v>3.34</v>
      </c>
    </row>
    <row r="29" spans="2:21" x14ac:dyDescent="0.25">
      <c r="Q29" s="116">
        <v>45323</v>
      </c>
      <c r="R29" s="13">
        <v>2.29</v>
      </c>
      <c r="S29" s="13">
        <v>2.37</v>
      </c>
      <c r="T29" s="13">
        <v>2.79</v>
      </c>
      <c r="U29" s="13">
        <v>2.77</v>
      </c>
    </row>
    <row r="30" spans="2:21" x14ac:dyDescent="0.25">
      <c r="Q30" s="116">
        <v>45352</v>
      </c>
      <c r="R30" s="13">
        <v>2.57</v>
      </c>
      <c r="S30" s="13">
        <v>2.76</v>
      </c>
      <c r="T30" s="13">
        <v>2.91</v>
      </c>
      <c r="U30" s="13">
        <v>2.84</v>
      </c>
    </row>
    <row r="31" spans="2:21" x14ac:dyDescent="0.25">
      <c r="Q31" s="116">
        <v>45383</v>
      </c>
      <c r="R31" s="13">
        <v>2.34</v>
      </c>
      <c r="S31" s="13">
        <v>2.15</v>
      </c>
      <c r="T31" s="13">
        <v>2.5299999999999998</v>
      </c>
      <c r="U31" s="13">
        <v>2.21</v>
      </c>
    </row>
    <row r="32" spans="2:21" x14ac:dyDescent="0.25">
      <c r="Q32" s="116">
        <v>45413</v>
      </c>
      <c r="R32" s="13">
        <v>3.82</v>
      </c>
      <c r="S32" s="13">
        <v>3.63</v>
      </c>
      <c r="T32" s="13">
        <v>3.46</v>
      </c>
      <c r="U32" s="13">
        <v>3.56</v>
      </c>
    </row>
    <row r="33" spans="17:21" x14ac:dyDescent="0.25">
      <c r="Q33" s="116">
        <v>45444</v>
      </c>
      <c r="R33" s="13">
        <v>3.06</v>
      </c>
      <c r="S33" s="13">
        <v>2.7</v>
      </c>
      <c r="T33" s="13">
        <v>2.92</v>
      </c>
      <c r="U33" s="13">
        <v>3.07</v>
      </c>
    </row>
    <row r="34" spans="17:21" x14ac:dyDescent="0.25">
      <c r="Q34" s="116">
        <v>45474</v>
      </c>
      <c r="R34" s="13">
        <v>2.67</v>
      </c>
      <c r="S34" s="13">
        <v>2.6</v>
      </c>
      <c r="T34" s="13">
        <v>2.92</v>
      </c>
      <c r="U34" s="13">
        <v>3.12</v>
      </c>
    </row>
    <row r="35" spans="17:21" x14ac:dyDescent="0.25">
      <c r="Q35" s="116">
        <v>45505</v>
      </c>
      <c r="R35" s="13">
        <v>1.77</v>
      </c>
      <c r="S35" s="13">
        <v>2.2599999999999998</v>
      </c>
      <c r="T35" s="13">
        <v>2.58</v>
      </c>
      <c r="U35" s="13">
        <v>2.92</v>
      </c>
    </row>
    <row r="36" spans="17:21" x14ac:dyDescent="0.25">
      <c r="Q36" s="116">
        <v>45536</v>
      </c>
      <c r="R36" s="13">
        <v>2.56</v>
      </c>
      <c r="S36" s="13">
        <v>3.34</v>
      </c>
      <c r="T36" s="13">
        <v>3.09</v>
      </c>
      <c r="U36" s="13">
        <v>3.41</v>
      </c>
    </row>
    <row r="37" spans="17:21" x14ac:dyDescent="0.25">
      <c r="Q37" s="116">
        <v>45566</v>
      </c>
      <c r="R37" s="13">
        <v>2.64</v>
      </c>
      <c r="S37" s="13">
        <v>3.02</v>
      </c>
      <c r="T37" s="13">
        <v>3.05</v>
      </c>
      <c r="U37" s="13">
        <v>3.45</v>
      </c>
    </row>
    <row r="38" spans="17:21" x14ac:dyDescent="0.25">
      <c r="Q38" s="116">
        <v>45597</v>
      </c>
      <c r="R38" s="13">
        <v>2.67</v>
      </c>
      <c r="S38" s="13">
        <v>2.88</v>
      </c>
      <c r="T38" s="13">
        <v>2.9</v>
      </c>
      <c r="U38" s="13">
        <v>3.26</v>
      </c>
    </row>
    <row r="39" spans="17:21" x14ac:dyDescent="0.25">
      <c r="Q39" s="116">
        <v>45627</v>
      </c>
      <c r="R39" s="13">
        <v>3.1</v>
      </c>
      <c r="S39" s="13">
        <v>2.99</v>
      </c>
      <c r="T39" s="13">
        <v>3.28</v>
      </c>
      <c r="U39" s="13">
        <v>3.51</v>
      </c>
    </row>
    <row r="40" spans="17:21" x14ac:dyDescent="0.25">
      <c r="Q40" s="116">
        <v>45658</v>
      </c>
      <c r="R40" s="13">
        <v>2.7</v>
      </c>
      <c r="S40" s="13">
        <v>2.82</v>
      </c>
      <c r="T40" s="13">
        <v>3.13</v>
      </c>
      <c r="U40" s="13">
        <v>3.24</v>
      </c>
    </row>
    <row r="41" spans="17:21" x14ac:dyDescent="0.25">
      <c r="Q41" s="116">
        <v>45689</v>
      </c>
      <c r="R41" s="13">
        <v>2.46</v>
      </c>
      <c r="S41" s="13">
        <v>2.5299999999999998</v>
      </c>
      <c r="T41" s="13">
        <v>2.91</v>
      </c>
      <c r="U41" s="13">
        <v>2.93</v>
      </c>
    </row>
    <row r="42" spans="17:21" x14ac:dyDescent="0.25">
      <c r="Q42" s="116">
        <v>45717</v>
      </c>
      <c r="R42" s="13">
        <v>1.88</v>
      </c>
      <c r="S42" s="13">
        <v>1.98</v>
      </c>
      <c r="T42" s="13">
        <v>2.16</v>
      </c>
      <c r="U42" s="13">
        <v>2.02</v>
      </c>
    </row>
    <row r="43" spans="17:21" x14ac:dyDescent="0.25">
      <c r="Q43" s="116">
        <v>45748</v>
      </c>
      <c r="R43" s="13">
        <v>2.11</v>
      </c>
      <c r="S43" s="13">
        <v>2.19</v>
      </c>
      <c r="T43" s="13">
        <v>2.39</v>
      </c>
      <c r="U43" s="13">
        <v>2.57</v>
      </c>
    </row>
    <row r="44" spans="17:21" x14ac:dyDescent="0.25">
      <c r="Q44" s="116">
        <v>45778</v>
      </c>
      <c r="R44" s="13">
        <v>1.7</v>
      </c>
      <c r="S44" s="13">
        <v>1.63</v>
      </c>
      <c r="T44" s="13">
        <v>2.31</v>
      </c>
      <c r="U44" s="13">
        <v>2.4500000000000002</v>
      </c>
    </row>
    <row r="45" spans="17:21" x14ac:dyDescent="0.25">
      <c r="Q45" s="116">
        <v>45809</v>
      </c>
      <c r="R45" s="13">
        <v>2.0699999999999998</v>
      </c>
      <c r="S45" s="13">
        <v>2.1</v>
      </c>
      <c r="T45" s="13">
        <v>2.25</v>
      </c>
      <c r="U45" s="13">
        <v>2.2200000000000002</v>
      </c>
    </row>
    <row r="46" spans="17:21" x14ac:dyDescent="0.25">
      <c r="Q46" s="116">
        <v>45839</v>
      </c>
      <c r="R46" s="13">
        <v>2.5</v>
      </c>
      <c r="S46" s="13">
        <v>2.37</v>
      </c>
      <c r="T46" s="13">
        <v>2.52</v>
      </c>
      <c r="U46" s="13">
        <v>2.48</v>
      </c>
    </row>
    <row r="47" spans="17:21" x14ac:dyDescent="0.25">
      <c r="Q47" s="116">
        <v>45870</v>
      </c>
      <c r="R47" s="13">
        <v>2.52</v>
      </c>
      <c r="S47" s="13">
        <v>2.2599999999999998</v>
      </c>
      <c r="T47" s="13">
        <v>2.52</v>
      </c>
      <c r="U47" s="13">
        <v>2.2599999999999998</v>
      </c>
    </row>
    <row r="48" spans="17:21" x14ac:dyDescent="0.25">
      <c r="Q48" s="116">
        <v>45901</v>
      </c>
      <c r="R48" s="13">
        <v>1.92</v>
      </c>
      <c r="S48" s="13">
        <v>1.57</v>
      </c>
      <c r="T48" s="13">
        <v>2.4</v>
      </c>
      <c r="U48" s="13">
        <v>2.36</v>
      </c>
    </row>
    <row r="49" spans="17:21" x14ac:dyDescent="0.25">
      <c r="Q49" s="116">
        <v>45931</v>
      </c>
      <c r="R49" s="13">
        <v>1.97</v>
      </c>
      <c r="S49" s="13">
        <v>1.85</v>
      </c>
      <c r="T49" s="13">
        <v>2.4500000000000002</v>
      </c>
      <c r="U49" s="13">
        <v>2.4</v>
      </c>
    </row>
    <row r="50" spans="17:21" x14ac:dyDescent="0.25">
      <c r="Q50" s="116"/>
    </row>
    <row r="51" spans="17:21" x14ac:dyDescent="0.25">
      <c r="Q51" s="116"/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0" priority="1">
      <formula>Q5=""</formula>
    </cfRule>
  </conditionalFormatting>
  <hyperlinks>
    <hyperlink ref="A4" location="Index!A1" display="Index" xr:uid="{00000000-0004-0000-1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0">
    <tabColor rgb="FF92D050"/>
  </sheetPr>
  <dimension ref="A1:U88"/>
  <sheetViews>
    <sheetView showGridLines="0" showWhiteSpace="0" zoomScale="120" zoomScaleNormal="120" workbookViewId="0">
      <selection activeCell="P8" sqref="P8"/>
    </sheetView>
  </sheetViews>
  <sheetFormatPr defaultRowHeight="15" x14ac:dyDescent="0.25"/>
  <cols>
    <col min="2" max="2" width="42.85546875" customWidth="1"/>
    <col min="3" max="3" width="11.42578125" customWidth="1"/>
    <col min="4" max="4" width="16.140625" customWidth="1"/>
    <col min="5" max="21" width="7.140625" customWidth="1"/>
  </cols>
  <sheetData>
    <row r="1" spans="1:21" ht="23.25" customHeight="1" x14ac:dyDescent="0.25">
      <c r="A1" s="19" t="s">
        <v>113</v>
      </c>
    </row>
    <row r="2" spans="1:21" x14ac:dyDescent="0.25">
      <c r="B2" s="20" t="s">
        <v>217</v>
      </c>
    </row>
    <row r="4" spans="1:21" s="21" customFormat="1" x14ac:dyDescent="0.25">
      <c r="B4" s="22"/>
      <c r="C4" s="128" t="s">
        <v>218</v>
      </c>
      <c r="D4" s="130" t="s">
        <v>219</v>
      </c>
      <c r="E4" s="132" t="s">
        <v>220</v>
      </c>
      <c r="F4" s="133"/>
      <c r="G4" s="132" t="s">
        <v>221</v>
      </c>
      <c r="H4" s="134"/>
      <c r="I4" s="134"/>
      <c r="J4" s="134"/>
      <c r="K4" s="134"/>
      <c r="L4" s="134"/>
      <c r="M4" s="134"/>
      <c r="N4" s="135"/>
      <c r="O4" s="135"/>
      <c r="P4" s="135"/>
      <c r="Q4" s="136"/>
      <c r="R4" s="137" t="s">
        <v>222</v>
      </c>
      <c r="S4" s="138"/>
      <c r="T4" s="138"/>
      <c r="U4" s="138"/>
    </row>
    <row r="5" spans="1:21" s="21" customFormat="1" x14ac:dyDescent="0.25">
      <c r="B5" s="23"/>
      <c r="C5" s="129">
        <v>0</v>
      </c>
      <c r="D5" s="131">
        <v>0</v>
      </c>
      <c r="E5" s="107">
        <v>45566</v>
      </c>
      <c r="F5" s="108">
        <v>45931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45839</v>
      </c>
      <c r="O5" s="110">
        <v>45870</v>
      </c>
      <c r="P5" s="110">
        <v>45901</v>
      </c>
      <c r="Q5" s="111">
        <v>45931</v>
      </c>
      <c r="R5" s="109">
        <v>45839</v>
      </c>
      <c r="S5" s="110">
        <v>45870</v>
      </c>
      <c r="T5" s="110">
        <v>45901</v>
      </c>
      <c r="U5" s="111">
        <v>45931</v>
      </c>
    </row>
    <row r="6" spans="1:21" x14ac:dyDescent="0.25">
      <c r="B6" s="28"/>
      <c r="C6" s="29"/>
      <c r="D6" s="30"/>
      <c r="E6" s="31"/>
      <c r="F6" s="32"/>
      <c r="G6" s="33"/>
      <c r="H6" s="34"/>
      <c r="I6" s="33"/>
      <c r="J6" s="34"/>
      <c r="K6" s="34"/>
      <c r="L6" s="34"/>
      <c r="M6" s="35"/>
      <c r="N6" s="34"/>
      <c r="O6" s="34"/>
      <c r="P6" s="34"/>
      <c r="Q6" s="35"/>
      <c r="R6" s="34"/>
      <c r="S6" s="34"/>
      <c r="T6" s="36"/>
      <c r="U6" s="36"/>
    </row>
    <row r="7" spans="1:21" x14ac:dyDescent="0.25">
      <c r="B7" s="37" t="s">
        <v>67</v>
      </c>
      <c r="C7" s="38" t="s">
        <v>228</v>
      </c>
      <c r="D7" s="39" t="s">
        <v>229</v>
      </c>
      <c r="E7" s="40">
        <v>126.88</v>
      </c>
      <c r="F7" s="41">
        <v>126.44</v>
      </c>
      <c r="G7" s="42">
        <v>-13.83</v>
      </c>
      <c r="H7" s="43">
        <v>-2.04</v>
      </c>
      <c r="I7" s="42">
        <v>-0.19</v>
      </c>
      <c r="J7" s="43">
        <v>5.96</v>
      </c>
      <c r="K7" s="43">
        <v>6.9</v>
      </c>
      <c r="L7" s="43">
        <v>6.26</v>
      </c>
      <c r="M7" s="44">
        <v>5.69</v>
      </c>
      <c r="N7" s="43">
        <v>7.37</v>
      </c>
      <c r="O7" s="43">
        <v>6.64</v>
      </c>
      <c r="P7" s="43">
        <v>3.14</v>
      </c>
      <c r="Q7" s="44">
        <v>-0.34</v>
      </c>
      <c r="R7" s="43">
        <v>1.33</v>
      </c>
      <c r="S7" s="43">
        <v>-0.02</v>
      </c>
      <c r="T7" s="43">
        <v>-0.97</v>
      </c>
      <c r="U7" s="43">
        <v>-1.6</v>
      </c>
    </row>
    <row r="8" spans="1:21" x14ac:dyDescent="0.25">
      <c r="B8" s="37" t="s">
        <v>54</v>
      </c>
      <c r="C8" s="38" t="s">
        <v>230</v>
      </c>
      <c r="D8" s="39" t="s">
        <v>231</v>
      </c>
      <c r="E8" s="40">
        <v>175.18</v>
      </c>
      <c r="F8" s="41">
        <v>173.54</v>
      </c>
      <c r="G8" s="42">
        <v>-1.92</v>
      </c>
      <c r="H8" s="43">
        <v>-0.72</v>
      </c>
      <c r="I8" s="42">
        <v>-0.28999999999999998</v>
      </c>
      <c r="J8" s="43">
        <v>4.16</v>
      </c>
      <c r="K8" s="43">
        <v>7.47</v>
      </c>
      <c r="L8" s="43">
        <v>6.82</v>
      </c>
      <c r="M8" s="44">
        <v>6.1</v>
      </c>
      <c r="N8" s="43">
        <v>5.92</v>
      </c>
      <c r="O8" s="43">
        <v>8.48</v>
      </c>
      <c r="P8" s="43">
        <v>3.93</v>
      </c>
      <c r="Q8" s="44">
        <v>-0.94</v>
      </c>
      <c r="R8" s="43">
        <v>-2.33</v>
      </c>
      <c r="S8" s="43">
        <v>2.88</v>
      </c>
      <c r="T8" s="43">
        <v>-3.34</v>
      </c>
      <c r="U8" s="43">
        <v>-2.2999999999999998</v>
      </c>
    </row>
    <row r="9" spans="1:21" x14ac:dyDescent="0.25">
      <c r="B9" s="37" t="s">
        <v>68</v>
      </c>
      <c r="C9" s="38" t="s">
        <v>232</v>
      </c>
      <c r="D9" s="45" t="s">
        <v>233</v>
      </c>
      <c r="E9" s="40">
        <v>148.93</v>
      </c>
      <c r="F9" s="41">
        <v>174.4</v>
      </c>
      <c r="G9" s="42">
        <v>-34.82</v>
      </c>
      <c r="H9" s="43">
        <v>-20.87</v>
      </c>
      <c r="I9" s="42">
        <v>-6.3</v>
      </c>
      <c r="J9" s="43">
        <v>-16</v>
      </c>
      <c r="K9" s="43">
        <v>-10.44</v>
      </c>
      <c r="L9" s="43">
        <v>-2.08</v>
      </c>
      <c r="M9" s="44">
        <v>6.34</v>
      </c>
      <c r="N9" s="43">
        <v>-0.04</v>
      </c>
      <c r="O9" s="43">
        <v>5.27</v>
      </c>
      <c r="P9" s="43">
        <v>14.43</v>
      </c>
      <c r="Q9" s="44">
        <v>17.100000000000001</v>
      </c>
      <c r="R9" s="43">
        <v>1.66</v>
      </c>
      <c r="S9" s="43">
        <v>6.09</v>
      </c>
      <c r="T9" s="43">
        <v>-0.7</v>
      </c>
      <c r="U9" s="43">
        <v>-0.32</v>
      </c>
    </row>
    <row r="10" spans="1:21" x14ac:dyDescent="0.25">
      <c r="B10" s="37" t="s">
        <v>69</v>
      </c>
      <c r="C10" s="38" t="s">
        <v>232</v>
      </c>
      <c r="D10" s="45" t="s">
        <v>233</v>
      </c>
      <c r="E10" s="40">
        <v>164.12</v>
      </c>
      <c r="F10" s="41">
        <v>173.63</v>
      </c>
      <c r="G10" s="42">
        <v>-5.28</v>
      </c>
      <c r="H10" s="43">
        <v>-0.81</v>
      </c>
      <c r="I10" s="42">
        <v>0.42</v>
      </c>
      <c r="J10" s="43">
        <v>-0.4</v>
      </c>
      <c r="K10" s="43">
        <v>-0.44</v>
      </c>
      <c r="L10" s="43">
        <v>-5.85</v>
      </c>
      <c r="M10" s="44">
        <v>3.81</v>
      </c>
      <c r="N10" s="43">
        <v>1.35</v>
      </c>
      <c r="O10" s="43">
        <v>3.95</v>
      </c>
      <c r="P10" s="43">
        <v>6.17</v>
      </c>
      <c r="Q10" s="44">
        <v>5.8</v>
      </c>
      <c r="R10" s="43">
        <v>1.76</v>
      </c>
      <c r="S10" s="43">
        <v>0.02</v>
      </c>
      <c r="T10" s="43">
        <v>3.53</v>
      </c>
      <c r="U10" s="43">
        <v>3.46</v>
      </c>
    </row>
    <row r="11" spans="1:21" x14ac:dyDescent="0.25">
      <c r="B11" s="46"/>
      <c r="C11" s="47"/>
      <c r="D11" s="48"/>
      <c r="E11" s="49"/>
      <c r="F11" s="32"/>
      <c r="G11" s="33"/>
      <c r="H11" s="34"/>
      <c r="I11" s="33"/>
      <c r="J11" s="34"/>
      <c r="K11" s="34"/>
      <c r="L11" s="34"/>
      <c r="M11" s="35"/>
      <c r="N11" s="34"/>
      <c r="O11" s="34"/>
      <c r="P11" s="34"/>
      <c r="Q11" s="35"/>
      <c r="R11" s="34"/>
      <c r="S11" s="32"/>
      <c r="T11" s="32"/>
      <c r="U11" s="32"/>
    </row>
    <row r="12" spans="1:21" x14ac:dyDescent="0.25">
      <c r="B12" s="46" t="s">
        <v>55</v>
      </c>
      <c r="C12" s="38" t="s">
        <v>234</v>
      </c>
      <c r="D12" s="45" t="s">
        <v>235</v>
      </c>
      <c r="E12" s="40">
        <v>75.44</v>
      </c>
      <c r="F12" s="41">
        <v>63.9</v>
      </c>
      <c r="G12" s="42">
        <v>-16.68</v>
      </c>
      <c r="H12" s="43">
        <v>-2.88</v>
      </c>
      <c r="I12" s="42">
        <v>-8.66</v>
      </c>
      <c r="J12" s="43">
        <v>-10.52</v>
      </c>
      <c r="K12" s="43">
        <v>-8.6300000000000008</v>
      </c>
      <c r="L12" s="43">
        <v>-21.73</v>
      </c>
      <c r="M12" s="44">
        <v>-13.35</v>
      </c>
      <c r="N12" s="43">
        <v>-17.239999999999998</v>
      </c>
      <c r="O12" s="43">
        <v>-14.89</v>
      </c>
      <c r="P12" s="43">
        <v>-7.21</v>
      </c>
      <c r="Q12" s="44">
        <v>-15.29</v>
      </c>
      <c r="R12" s="43">
        <v>0.18</v>
      </c>
      <c r="S12" s="43">
        <v>-3.29</v>
      </c>
      <c r="T12" s="43">
        <v>0.56999999999999995</v>
      </c>
      <c r="U12" s="43">
        <v>-5.36</v>
      </c>
    </row>
    <row r="13" spans="1:21" x14ac:dyDescent="0.25">
      <c r="B13" s="46" t="s">
        <v>56</v>
      </c>
      <c r="C13" s="38" t="s">
        <v>232</v>
      </c>
      <c r="D13" s="45" t="s">
        <v>236</v>
      </c>
      <c r="E13" s="40">
        <v>12.76</v>
      </c>
      <c r="F13" s="41">
        <v>10.9</v>
      </c>
      <c r="G13" s="42">
        <v>-65.66</v>
      </c>
      <c r="H13" s="43">
        <v>-15.46</v>
      </c>
      <c r="I13" s="42">
        <v>7.64</v>
      </c>
      <c r="J13" s="43">
        <v>5.01</v>
      </c>
      <c r="K13" s="43">
        <v>65.61</v>
      </c>
      <c r="L13" s="43">
        <v>18.14</v>
      </c>
      <c r="M13" s="44">
        <v>-2.09</v>
      </c>
      <c r="N13" s="43">
        <v>12.02</v>
      </c>
      <c r="O13" s="43">
        <v>-9.99</v>
      </c>
      <c r="P13" s="43">
        <v>-6.19</v>
      </c>
      <c r="Q13" s="44">
        <v>-14.57</v>
      </c>
      <c r="R13" s="43">
        <v>-6.75</v>
      </c>
      <c r="S13" s="43">
        <v>-4.32</v>
      </c>
      <c r="T13" s="43">
        <v>0.44</v>
      </c>
      <c r="U13" s="43">
        <v>-1.1499999999999999</v>
      </c>
    </row>
    <row r="14" spans="1:21" x14ac:dyDescent="0.25">
      <c r="B14" s="46" t="s">
        <v>57</v>
      </c>
      <c r="C14" s="38" t="s">
        <v>237</v>
      </c>
      <c r="D14" s="45" t="s">
        <v>238</v>
      </c>
      <c r="E14" s="40">
        <v>69.36</v>
      </c>
      <c r="F14" s="41">
        <v>91.08</v>
      </c>
      <c r="G14" s="42">
        <v>-47.25</v>
      </c>
      <c r="H14" s="43">
        <v>-28.54</v>
      </c>
      <c r="I14" s="42">
        <v>-19.239999999999998</v>
      </c>
      <c r="J14" s="43">
        <v>26.87</v>
      </c>
      <c r="K14" s="43">
        <v>93.19</v>
      </c>
      <c r="L14" s="43">
        <v>23.2</v>
      </c>
      <c r="M14" s="44">
        <v>-16.850000000000001</v>
      </c>
      <c r="N14" s="43">
        <v>-5.67</v>
      </c>
      <c r="O14" s="43">
        <v>-24.87</v>
      </c>
      <c r="P14" s="43">
        <v>-18.21</v>
      </c>
      <c r="Q14" s="44">
        <v>31.31</v>
      </c>
      <c r="R14" s="43">
        <v>-5.85</v>
      </c>
      <c r="S14" s="43">
        <v>-2.2000000000000002</v>
      </c>
      <c r="T14" s="43">
        <v>-12.18</v>
      </c>
      <c r="U14" s="43">
        <v>51.42</v>
      </c>
    </row>
    <row r="15" spans="1:21" x14ac:dyDescent="0.25">
      <c r="B15" s="46"/>
      <c r="C15" s="47"/>
      <c r="D15" s="48"/>
      <c r="E15" s="50"/>
      <c r="F15" s="32"/>
      <c r="G15" s="33"/>
      <c r="H15" s="34"/>
      <c r="I15" s="33"/>
      <c r="J15" s="34"/>
      <c r="K15" s="34"/>
      <c r="L15" s="34"/>
      <c r="M15" s="35"/>
      <c r="N15" s="34"/>
      <c r="O15" s="34"/>
      <c r="P15" s="34"/>
      <c r="Q15" s="35"/>
      <c r="R15" s="34"/>
      <c r="S15" s="32"/>
      <c r="T15" s="32"/>
      <c r="U15" s="32"/>
    </row>
    <row r="16" spans="1:21" x14ac:dyDescent="0.25">
      <c r="B16" s="46" t="s">
        <v>58</v>
      </c>
      <c r="C16" s="51" t="s">
        <v>239</v>
      </c>
      <c r="D16" s="45" t="s">
        <v>240</v>
      </c>
      <c r="E16" s="52">
        <v>1.0900000000000001</v>
      </c>
      <c r="F16" s="53">
        <v>1.1599999999999999</v>
      </c>
      <c r="G16" s="42">
        <v>2.63</v>
      </c>
      <c r="H16" s="43">
        <v>0.04</v>
      </c>
      <c r="I16" s="42">
        <v>0.95</v>
      </c>
      <c r="J16" s="43">
        <v>-0.81</v>
      </c>
      <c r="K16" s="43">
        <v>-3.07</v>
      </c>
      <c r="L16" s="43">
        <v>5.29</v>
      </c>
      <c r="M16" s="44">
        <v>6.3</v>
      </c>
      <c r="N16" s="43">
        <v>7.68</v>
      </c>
      <c r="O16" s="43">
        <v>5.62</v>
      </c>
      <c r="P16" s="43">
        <v>5.64</v>
      </c>
      <c r="Q16" s="44">
        <v>6.66</v>
      </c>
      <c r="R16" s="43">
        <v>1.4</v>
      </c>
      <c r="S16" s="43">
        <v>-0.39</v>
      </c>
      <c r="T16" s="43">
        <v>0.87</v>
      </c>
      <c r="U16" s="43">
        <v>-0.87</v>
      </c>
    </row>
    <row r="17" spans="2:21" x14ac:dyDescent="0.25">
      <c r="B17" s="46"/>
      <c r="C17" s="47"/>
      <c r="D17" s="48"/>
      <c r="E17" s="54"/>
      <c r="F17" s="32"/>
      <c r="G17" s="33"/>
      <c r="H17" s="34"/>
      <c r="I17" s="33"/>
      <c r="J17" s="34"/>
      <c r="K17" s="34"/>
      <c r="L17" s="34"/>
      <c r="M17" s="35"/>
      <c r="N17" s="34"/>
      <c r="O17" s="34"/>
      <c r="P17" s="34"/>
      <c r="Q17" s="35"/>
      <c r="R17" s="34"/>
      <c r="S17" s="32"/>
      <c r="T17" s="32"/>
      <c r="U17" s="32"/>
    </row>
    <row r="18" spans="2:21" x14ac:dyDescent="0.25">
      <c r="B18" s="46" t="s">
        <v>211</v>
      </c>
      <c r="C18" s="38" t="s">
        <v>241</v>
      </c>
      <c r="D18" s="39" t="s">
        <v>231</v>
      </c>
      <c r="E18" s="40">
        <v>118.78</v>
      </c>
      <c r="F18" s="41">
        <v>115.47</v>
      </c>
      <c r="G18" s="42">
        <v>0.01</v>
      </c>
      <c r="H18" s="43">
        <v>0.26</v>
      </c>
      <c r="I18" s="42">
        <v>1.59</v>
      </c>
      <c r="J18" s="43">
        <v>0.99</v>
      </c>
      <c r="K18" s="43">
        <v>-0.57999999999999996</v>
      </c>
      <c r="L18" s="43">
        <v>-2.91</v>
      </c>
      <c r="M18" s="44">
        <v>-3.91</v>
      </c>
      <c r="N18" s="43">
        <v>-3.68</v>
      </c>
      <c r="O18" s="43">
        <v>-4.32</v>
      </c>
      <c r="P18" s="43">
        <v>-3.74</v>
      </c>
      <c r="Q18" s="44">
        <v>-2.79</v>
      </c>
      <c r="R18" s="43">
        <v>0.13</v>
      </c>
      <c r="S18" s="43">
        <v>-0.56999999999999995</v>
      </c>
      <c r="T18" s="43">
        <v>-0.35</v>
      </c>
      <c r="U18" s="43">
        <v>0.27</v>
      </c>
    </row>
    <row r="19" spans="2:21" x14ac:dyDescent="0.25">
      <c r="B19" s="55" t="s">
        <v>59</v>
      </c>
      <c r="C19" s="47"/>
      <c r="D19" s="48"/>
      <c r="E19" s="49">
        <v>127.86</v>
      </c>
      <c r="F19" s="32">
        <v>123.89</v>
      </c>
      <c r="G19" s="33">
        <v>9.7899999999999991</v>
      </c>
      <c r="H19" s="34">
        <v>2.39</v>
      </c>
      <c r="I19" s="33">
        <v>3.13</v>
      </c>
      <c r="J19" s="34">
        <v>0.5</v>
      </c>
      <c r="K19" s="34">
        <v>-2.48</v>
      </c>
      <c r="L19" s="34">
        <v>-3.33</v>
      </c>
      <c r="M19" s="35">
        <v>-3.76</v>
      </c>
      <c r="N19" s="34">
        <v>-3.73</v>
      </c>
      <c r="O19" s="34">
        <v>-3.9</v>
      </c>
      <c r="P19" s="34">
        <v>-3.64</v>
      </c>
      <c r="Q19" s="35">
        <v>-3.1</v>
      </c>
      <c r="R19" s="34">
        <v>-0.4</v>
      </c>
      <c r="S19" s="34">
        <v>0.01</v>
      </c>
      <c r="T19" s="34">
        <v>0.01</v>
      </c>
      <c r="U19" s="34">
        <v>-0.13</v>
      </c>
    </row>
    <row r="20" spans="2:21" x14ac:dyDescent="0.25">
      <c r="B20" s="55" t="s">
        <v>60</v>
      </c>
      <c r="C20" s="47"/>
      <c r="D20" s="48"/>
      <c r="E20" s="49">
        <v>117.57</v>
      </c>
      <c r="F20" s="32">
        <v>112.42</v>
      </c>
      <c r="G20" s="33">
        <v>-1.52</v>
      </c>
      <c r="H20" s="34">
        <v>-2.2400000000000002</v>
      </c>
      <c r="I20" s="33">
        <v>1.43</v>
      </c>
      <c r="J20" s="34">
        <v>0.88</v>
      </c>
      <c r="K20" s="34">
        <v>-1.08</v>
      </c>
      <c r="L20" s="34">
        <v>-2.6</v>
      </c>
      <c r="M20" s="35">
        <v>-4.46</v>
      </c>
      <c r="N20" s="34">
        <v>-3.94</v>
      </c>
      <c r="O20" s="34">
        <v>-4.8600000000000003</v>
      </c>
      <c r="P20" s="34">
        <v>-4.58</v>
      </c>
      <c r="Q20" s="35">
        <v>-4.38</v>
      </c>
      <c r="R20" s="34">
        <v>-0.04</v>
      </c>
      <c r="S20" s="34">
        <v>-1.19</v>
      </c>
      <c r="T20" s="34">
        <v>-0.67</v>
      </c>
      <c r="U20" s="34">
        <v>-0.13</v>
      </c>
    </row>
    <row r="21" spans="2:21" x14ac:dyDescent="0.25">
      <c r="B21" s="55" t="s">
        <v>61</v>
      </c>
      <c r="C21" s="47"/>
      <c r="D21" s="45"/>
      <c r="E21" s="49">
        <v>109.98</v>
      </c>
      <c r="F21" s="32">
        <v>112.33</v>
      </c>
      <c r="G21" s="33">
        <v>2.7</v>
      </c>
      <c r="H21" s="34">
        <v>0.12</v>
      </c>
      <c r="I21" s="33">
        <v>-0.14000000000000001</v>
      </c>
      <c r="J21" s="34">
        <v>0.84</v>
      </c>
      <c r="K21" s="34">
        <v>1.1599999999999999</v>
      </c>
      <c r="L21" s="34">
        <v>0.93</v>
      </c>
      <c r="M21" s="35">
        <v>1.83</v>
      </c>
      <c r="N21" s="34">
        <v>1.78</v>
      </c>
      <c r="O21" s="34">
        <v>1.86</v>
      </c>
      <c r="P21" s="34">
        <v>1.86</v>
      </c>
      <c r="Q21" s="35">
        <v>2.14</v>
      </c>
      <c r="R21" s="34">
        <v>0.21</v>
      </c>
      <c r="S21" s="34">
        <v>0.12</v>
      </c>
      <c r="T21" s="34">
        <v>0.05</v>
      </c>
      <c r="U21" s="34">
        <v>0.47</v>
      </c>
    </row>
    <row r="22" spans="2:21" x14ac:dyDescent="0.25">
      <c r="B22" s="55" t="s">
        <v>62</v>
      </c>
      <c r="C22" s="47"/>
      <c r="D22" s="45"/>
      <c r="E22" s="49">
        <v>112.44</v>
      </c>
      <c r="F22" s="32">
        <v>109.04</v>
      </c>
      <c r="G22" s="33">
        <v>-14.49</v>
      </c>
      <c r="H22" s="34">
        <v>1.41</v>
      </c>
      <c r="I22" s="33">
        <v>0.32</v>
      </c>
      <c r="J22" s="34">
        <v>2.3199999999999998</v>
      </c>
      <c r="K22" s="34">
        <v>2.95</v>
      </c>
      <c r="L22" s="34">
        <v>-6.09</v>
      </c>
      <c r="M22" s="35">
        <v>-7.81</v>
      </c>
      <c r="N22" s="34">
        <v>-7.5</v>
      </c>
      <c r="O22" s="34">
        <v>-9.06</v>
      </c>
      <c r="P22" s="34">
        <v>-6.85</v>
      </c>
      <c r="Q22" s="35">
        <v>-3.02</v>
      </c>
      <c r="R22" s="34">
        <v>1.54</v>
      </c>
      <c r="S22" s="34">
        <v>-1.0900000000000001</v>
      </c>
      <c r="T22" s="34">
        <v>-0.8</v>
      </c>
      <c r="U22" s="34">
        <v>1.74</v>
      </c>
    </row>
    <row r="23" spans="2:21" x14ac:dyDescent="0.25">
      <c r="B23" s="55" t="s">
        <v>63</v>
      </c>
      <c r="C23" s="38"/>
      <c r="D23" s="48"/>
      <c r="E23" s="49">
        <v>120.14</v>
      </c>
      <c r="F23" s="32">
        <v>116.85</v>
      </c>
      <c r="G23" s="33">
        <v>3.51</v>
      </c>
      <c r="H23" s="34">
        <v>0.03</v>
      </c>
      <c r="I23" s="33">
        <v>1.85</v>
      </c>
      <c r="J23" s="34">
        <v>0.72</v>
      </c>
      <c r="K23" s="34">
        <v>-1.27</v>
      </c>
      <c r="L23" s="34">
        <v>-2.2999999999999998</v>
      </c>
      <c r="M23" s="35">
        <v>-3.1</v>
      </c>
      <c r="N23" s="34">
        <v>-2.88</v>
      </c>
      <c r="O23" s="34">
        <v>-3.33</v>
      </c>
      <c r="P23" s="34">
        <v>-3.09</v>
      </c>
      <c r="Q23" s="35">
        <v>-2.74</v>
      </c>
      <c r="R23" s="34">
        <v>-0.14000000000000001</v>
      </c>
      <c r="S23" s="34">
        <v>-0.48</v>
      </c>
      <c r="T23" s="34">
        <v>-0.26</v>
      </c>
      <c r="U23" s="34">
        <v>-0.03</v>
      </c>
    </row>
    <row r="24" spans="2:21" s="21" customFormat="1" x14ac:dyDescent="0.25">
      <c r="B24" s="46" t="s">
        <v>215</v>
      </c>
      <c r="C24" s="38" t="s">
        <v>242</v>
      </c>
      <c r="D24" s="45" t="s">
        <v>243</v>
      </c>
      <c r="E24" s="40">
        <v>124.6</v>
      </c>
      <c r="F24" s="41" t="s">
        <v>120</v>
      </c>
      <c r="G24" s="42">
        <v>-2.0499999999999998</v>
      </c>
      <c r="H24" s="43">
        <v>-4.18</v>
      </c>
      <c r="I24" s="42">
        <v>-2.66</v>
      </c>
      <c r="J24" s="43">
        <v>-1.48</v>
      </c>
      <c r="K24" s="43">
        <v>2.27</v>
      </c>
      <c r="L24" s="43">
        <v>0.54</v>
      </c>
      <c r="M24" s="44">
        <v>-0.19</v>
      </c>
      <c r="N24" s="43">
        <v>0.24</v>
      </c>
      <c r="O24" s="43">
        <v>-0.64</v>
      </c>
      <c r="P24" s="43">
        <v>-0.16</v>
      </c>
      <c r="Q24" s="44" t="s">
        <v>120</v>
      </c>
      <c r="R24" s="43">
        <v>0.4</v>
      </c>
      <c r="S24" s="43">
        <v>-0.4</v>
      </c>
      <c r="T24" s="43">
        <v>-0.08</v>
      </c>
      <c r="U24" s="43" t="s">
        <v>120</v>
      </c>
    </row>
    <row r="25" spans="2:21" x14ac:dyDescent="0.25">
      <c r="B25" s="56"/>
      <c r="C25" s="47"/>
      <c r="D25" s="48"/>
      <c r="E25" s="49"/>
      <c r="F25" s="32"/>
      <c r="G25" s="33"/>
      <c r="H25" s="34"/>
      <c r="I25" s="33"/>
      <c r="J25" s="34"/>
      <c r="K25" s="34"/>
      <c r="L25" s="34"/>
      <c r="M25" s="35"/>
      <c r="N25" s="34"/>
      <c r="O25" s="34"/>
      <c r="P25" s="34"/>
      <c r="Q25" s="35"/>
      <c r="R25" s="34"/>
      <c r="S25" s="34"/>
      <c r="T25" s="36"/>
      <c r="U25" s="36"/>
    </row>
    <row r="26" spans="2:21" x14ac:dyDescent="0.25">
      <c r="B26" s="46" t="s">
        <v>64</v>
      </c>
      <c r="C26" s="38" t="s">
        <v>242</v>
      </c>
      <c r="D26" s="45" t="s">
        <v>231</v>
      </c>
      <c r="E26" s="40">
        <v>117.5</v>
      </c>
      <c r="F26" s="41" t="s">
        <v>120</v>
      </c>
      <c r="G26" s="42">
        <v>-2.65</v>
      </c>
      <c r="H26" s="44">
        <v>-1.31</v>
      </c>
      <c r="I26" s="42">
        <v>-0.48</v>
      </c>
      <c r="J26" s="43">
        <v>-0.03</v>
      </c>
      <c r="K26" s="43">
        <v>1.32</v>
      </c>
      <c r="L26" s="43">
        <v>-0.85</v>
      </c>
      <c r="M26" s="44" t="s">
        <v>120</v>
      </c>
      <c r="N26" s="43">
        <v>-0.76</v>
      </c>
      <c r="O26" s="43">
        <v>-0.76</v>
      </c>
      <c r="P26" s="43" t="s">
        <v>120</v>
      </c>
      <c r="Q26" s="44" t="s">
        <v>120</v>
      </c>
      <c r="R26" s="43">
        <v>0.6</v>
      </c>
      <c r="S26" s="43">
        <v>-0.85</v>
      </c>
      <c r="T26" s="43" t="s">
        <v>120</v>
      </c>
      <c r="U26" s="43" t="s">
        <v>120</v>
      </c>
    </row>
    <row r="27" spans="2:21" x14ac:dyDescent="0.25">
      <c r="B27" s="55" t="s">
        <v>65</v>
      </c>
      <c r="C27" s="47"/>
      <c r="D27" s="48"/>
      <c r="E27" s="49">
        <v>125.3</v>
      </c>
      <c r="F27" s="32" t="s">
        <v>120</v>
      </c>
      <c r="G27" s="33">
        <v>7.48</v>
      </c>
      <c r="H27" s="35">
        <v>2</v>
      </c>
      <c r="I27" s="33">
        <v>1.1499999999999999</v>
      </c>
      <c r="J27" s="34">
        <v>1.63</v>
      </c>
      <c r="K27" s="34">
        <v>0.26</v>
      </c>
      <c r="L27" s="34">
        <v>3.27</v>
      </c>
      <c r="M27" s="35" t="s">
        <v>120</v>
      </c>
      <c r="N27" s="34">
        <v>3.75</v>
      </c>
      <c r="O27" s="34">
        <v>2.93</v>
      </c>
      <c r="P27" s="34" t="s">
        <v>120</v>
      </c>
      <c r="Q27" s="35" t="s">
        <v>120</v>
      </c>
      <c r="R27" s="34">
        <v>-0.08</v>
      </c>
      <c r="S27" s="34">
        <v>0.15</v>
      </c>
      <c r="T27" s="34" t="s">
        <v>120</v>
      </c>
      <c r="U27" s="34" t="s">
        <v>120</v>
      </c>
    </row>
    <row r="28" spans="2:21" x14ac:dyDescent="0.25">
      <c r="B28" s="55" t="s">
        <v>60</v>
      </c>
      <c r="C28" s="47"/>
      <c r="D28" s="48"/>
      <c r="E28" s="49">
        <v>112.2</v>
      </c>
      <c r="F28" s="32" t="s">
        <v>120</v>
      </c>
      <c r="G28" s="33">
        <v>-9.33</v>
      </c>
      <c r="H28" s="35">
        <v>-3.78</v>
      </c>
      <c r="I28" s="33">
        <v>-1.37</v>
      </c>
      <c r="J28" s="34">
        <v>-1.31</v>
      </c>
      <c r="K28" s="34">
        <v>1.37</v>
      </c>
      <c r="L28" s="34">
        <v>-3.6</v>
      </c>
      <c r="M28" s="35" t="s">
        <v>120</v>
      </c>
      <c r="N28" s="34">
        <v>-3.84</v>
      </c>
      <c r="O28" s="34">
        <v>-4.09</v>
      </c>
      <c r="P28" s="34" t="s">
        <v>120</v>
      </c>
      <c r="Q28" s="35" t="s">
        <v>120</v>
      </c>
      <c r="R28" s="34">
        <v>1.01</v>
      </c>
      <c r="S28" s="34">
        <v>-2.09</v>
      </c>
      <c r="T28" s="34" t="s">
        <v>120</v>
      </c>
      <c r="U28" s="34" t="s">
        <v>120</v>
      </c>
    </row>
    <row r="29" spans="2:21" x14ac:dyDescent="0.25">
      <c r="B29" s="57" t="s">
        <v>66</v>
      </c>
      <c r="C29" s="58"/>
      <c r="D29" s="59"/>
      <c r="E29" s="60">
        <v>124.3</v>
      </c>
      <c r="F29" s="61" t="s">
        <v>120</v>
      </c>
      <c r="G29" s="62">
        <v>6.55</v>
      </c>
      <c r="H29" s="63">
        <v>1.89</v>
      </c>
      <c r="I29" s="62">
        <v>0.54</v>
      </c>
      <c r="J29" s="64">
        <v>5.19</v>
      </c>
      <c r="K29" s="64">
        <v>1.43</v>
      </c>
      <c r="L29" s="64">
        <v>-0.59</v>
      </c>
      <c r="M29" s="63" t="s">
        <v>120</v>
      </c>
      <c r="N29" s="64">
        <v>-0.87</v>
      </c>
      <c r="O29" s="64">
        <v>2.35</v>
      </c>
      <c r="P29" s="64" t="s">
        <v>120</v>
      </c>
      <c r="Q29" s="63" t="s">
        <v>120</v>
      </c>
      <c r="R29" s="64">
        <v>1.63</v>
      </c>
      <c r="S29" s="64">
        <v>1.28</v>
      </c>
      <c r="T29" s="64" t="s">
        <v>120</v>
      </c>
      <c r="U29" s="64" t="s">
        <v>120</v>
      </c>
    </row>
    <row r="30" spans="2:21" x14ac:dyDescent="0.25">
      <c r="B30" s="65" t="s">
        <v>244</v>
      </c>
      <c r="C30" s="66"/>
      <c r="D30" s="66"/>
      <c r="E30" s="67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</row>
    <row r="82" ht="15" customHeight="1" x14ac:dyDescent="0.25"/>
    <row r="83" ht="15" customHeight="1" x14ac:dyDescent="0.25"/>
    <row r="84" ht="15" customHeight="1" x14ac:dyDescent="0.25"/>
    <row r="85" ht="15" customHeight="1" x14ac:dyDescent="0.25"/>
    <row r="88" ht="14.1" customHeight="1" x14ac:dyDescent="0.25"/>
  </sheetData>
  <mergeCells count="5">
    <mergeCell ref="C4:C5"/>
    <mergeCell ref="D4:D5"/>
    <mergeCell ref="E4:F4"/>
    <mergeCell ref="G4:Q4"/>
    <mergeCell ref="R4:U4"/>
  </mergeCells>
  <conditionalFormatting sqref="R6:S6">
    <cfRule type="cellIs" dxfId="22" priority="1" operator="lessThan">
      <formula>0</formula>
    </cfRule>
    <cfRule type="cellIs" dxfId="21" priority="2" operator="greaterThan">
      <formula>0</formula>
    </cfRule>
  </conditionalFormatting>
  <conditionalFormatting sqref="R25:S25">
    <cfRule type="cellIs" dxfId="20" priority="3" operator="lessThan">
      <formula>0</formula>
    </cfRule>
    <cfRule type="cellIs" dxfId="19" priority="4" operator="greaterThan">
      <formula>0</formula>
    </cfRule>
  </conditionalFormatting>
  <conditionalFormatting sqref="R30:S30">
    <cfRule type="cellIs" dxfId="18" priority="7" operator="lessThan">
      <formula>0</formula>
    </cfRule>
    <cfRule type="cellIs" dxfId="17" priority="8" operator="greaterThan">
      <formula>0</formula>
    </cfRule>
  </conditionalFormatting>
  <hyperlinks>
    <hyperlink ref="A1" location="Index!A1" display="Index" xr:uid="{00000000-0004-0000-02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1">
    <tabColor rgb="FF92D050"/>
  </sheetPr>
  <dimension ref="A1:X52"/>
  <sheetViews>
    <sheetView showGridLines="0" topLeftCell="A12" zoomScale="110" zoomScaleNormal="130" workbookViewId="0">
      <selection activeCell="B2" sqref="B2"/>
    </sheetView>
  </sheetViews>
  <sheetFormatPr defaultRowHeight="15" x14ac:dyDescent="0.25"/>
  <cols>
    <col min="3" max="3" width="38.42578125" customWidth="1"/>
    <col min="4" max="4" width="9.5703125" customWidth="1"/>
    <col min="5" max="24" width="7.140625" customWidth="1"/>
  </cols>
  <sheetData>
    <row r="1" spans="1:24" ht="24.75" customHeight="1" x14ac:dyDescent="0.25">
      <c r="A1" s="19" t="s">
        <v>113</v>
      </c>
    </row>
    <row r="2" spans="1:24" x14ac:dyDescent="0.25">
      <c r="B2" s="20" t="s">
        <v>250</v>
      </c>
    </row>
    <row r="4" spans="1:24" s="21" customFormat="1" ht="63.75" customHeight="1" x14ac:dyDescent="0.25">
      <c r="B4" s="22"/>
      <c r="C4" s="70"/>
      <c r="D4" s="118" t="s">
        <v>251</v>
      </c>
      <c r="E4" s="139" t="s">
        <v>252</v>
      </c>
      <c r="F4" s="140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1" t="s">
        <v>222</v>
      </c>
      <c r="S4" s="142">
        <v>0</v>
      </c>
      <c r="T4" s="142">
        <v>0</v>
      </c>
      <c r="U4" s="143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45566</v>
      </c>
      <c r="F5" s="108">
        <v>45931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45839</v>
      </c>
      <c r="O5" s="110">
        <v>45870</v>
      </c>
      <c r="P5" s="110">
        <v>45901</v>
      </c>
      <c r="Q5" s="111">
        <v>45931</v>
      </c>
      <c r="R5" s="109">
        <v>45839</v>
      </c>
      <c r="S5" s="110">
        <v>45870</v>
      </c>
      <c r="T5" s="110">
        <v>45901</v>
      </c>
      <c r="U5" s="111">
        <v>45931</v>
      </c>
      <c r="V5" s="109">
        <v>45870</v>
      </c>
      <c r="W5" s="110">
        <v>45901</v>
      </c>
      <c r="X5" s="111">
        <v>45931</v>
      </c>
    </row>
    <row r="6" spans="1:24" x14ac:dyDescent="0.25">
      <c r="B6" s="73" t="s">
        <v>254</v>
      </c>
      <c r="C6" s="73"/>
      <c r="D6" s="74">
        <v>1000</v>
      </c>
      <c r="E6" s="75">
        <v>127.03</v>
      </c>
      <c r="F6" s="75">
        <v>129.69999999999999</v>
      </c>
      <c r="G6" s="76">
        <v>5.42</v>
      </c>
      <c r="H6" s="77">
        <v>2.36</v>
      </c>
      <c r="I6" s="76">
        <v>2.16</v>
      </c>
      <c r="J6" s="77">
        <v>2.2200000000000002</v>
      </c>
      <c r="K6" s="77">
        <v>2.34</v>
      </c>
      <c r="L6" s="77">
        <v>2.02</v>
      </c>
      <c r="M6" s="78">
        <v>2.11</v>
      </c>
      <c r="N6" s="77">
        <v>2.04</v>
      </c>
      <c r="O6" s="77">
        <v>2.04</v>
      </c>
      <c r="P6" s="77">
        <v>2.2400000000000002</v>
      </c>
      <c r="Q6" s="78">
        <v>2.1</v>
      </c>
      <c r="R6" s="77">
        <v>0.02</v>
      </c>
      <c r="S6" s="77">
        <v>0.15</v>
      </c>
      <c r="T6" s="77">
        <v>0.09</v>
      </c>
      <c r="U6" s="78">
        <v>0.21</v>
      </c>
      <c r="V6" s="77">
        <v>-0.1</v>
      </c>
      <c r="W6" s="77">
        <v>0.39</v>
      </c>
      <c r="X6" s="78">
        <v>0.59</v>
      </c>
    </row>
    <row r="7" spans="1:24" x14ac:dyDescent="0.25">
      <c r="B7" s="73" t="s">
        <v>255</v>
      </c>
      <c r="C7" s="73"/>
      <c r="D7" s="79">
        <v>1000</v>
      </c>
      <c r="E7" s="75">
        <v>123.84</v>
      </c>
      <c r="F7" s="75">
        <v>126.28</v>
      </c>
      <c r="G7" s="76">
        <v>5.26</v>
      </c>
      <c r="H7" s="77">
        <v>2.67</v>
      </c>
      <c r="I7" s="76">
        <v>2.33</v>
      </c>
      <c r="J7" s="77">
        <v>2.81</v>
      </c>
      <c r="K7" s="77">
        <v>2.34</v>
      </c>
      <c r="L7" s="77">
        <v>1.96</v>
      </c>
      <c r="M7" s="78">
        <v>2.31</v>
      </c>
      <c r="N7" s="77">
        <v>2.5</v>
      </c>
      <c r="O7" s="77">
        <v>2.52</v>
      </c>
      <c r="P7" s="77">
        <v>1.92</v>
      </c>
      <c r="Q7" s="78">
        <v>1.97</v>
      </c>
      <c r="R7" s="77">
        <v>-0.35</v>
      </c>
      <c r="S7" s="77">
        <v>-0.1</v>
      </c>
      <c r="T7" s="77">
        <v>0.97</v>
      </c>
      <c r="U7" s="78">
        <v>-0.31</v>
      </c>
      <c r="V7" s="77">
        <v>-0.12</v>
      </c>
      <c r="W7" s="77">
        <v>-7.0000000000000007E-2</v>
      </c>
      <c r="X7" s="78">
        <v>-0.42</v>
      </c>
    </row>
    <row r="8" spans="1:24" x14ac:dyDescent="0.25">
      <c r="B8" s="80"/>
      <c r="C8" s="81"/>
      <c r="D8" s="82"/>
      <c r="E8" s="41"/>
      <c r="F8" s="41"/>
      <c r="G8" s="42"/>
      <c r="H8" s="43"/>
      <c r="I8" s="42"/>
      <c r="J8" s="43"/>
      <c r="K8" s="43"/>
      <c r="L8" s="43"/>
      <c r="M8" s="44"/>
      <c r="N8" s="43"/>
      <c r="O8" s="43"/>
      <c r="P8" s="43"/>
      <c r="Q8" s="44"/>
      <c r="R8" s="43"/>
      <c r="S8" s="43"/>
      <c r="T8" s="43"/>
      <c r="U8" s="44"/>
      <c r="V8" s="43"/>
      <c r="W8" s="43"/>
      <c r="X8" s="44"/>
    </row>
    <row r="9" spans="1:24" x14ac:dyDescent="0.25">
      <c r="B9" s="80" t="s">
        <v>256</v>
      </c>
      <c r="C9" s="81"/>
      <c r="D9" s="82">
        <v>211.44</v>
      </c>
      <c r="E9" s="41">
        <v>135.34</v>
      </c>
      <c r="F9" s="41">
        <v>140.13</v>
      </c>
      <c r="G9" s="42">
        <v>10.029999999999999</v>
      </c>
      <c r="H9" s="43">
        <v>2.34</v>
      </c>
      <c r="I9" s="42">
        <v>3</v>
      </c>
      <c r="J9" s="43">
        <v>3.06</v>
      </c>
      <c r="K9" s="43">
        <v>1.57</v>
      </c>
      <c r="L9" s="43">
        <v>2.4500000000000002</v>
      </c>
      <c r="M9" s="44">
        <v>3.92</v>
      </c>
      <c r="N9" s="43">
        <v>3.78</v>
      </c>
      <c r="O9" s="43">
        <v>3.99</v>
      </c>
      <c r="P9" s="43">
        <v>4</v>
      </c>
      <c r="Q9" s="44">
        <v>3.54</v>
      </c>
      <c r="R9" s="43">
        <v>0.93</v>
      </c>
      <c r="S9" s="43">
        <v>-0.28999999999999998</v>
      </c>
      <c r="T9" s="43">
        <v>0.24</v>
      </c>
      <c r="U9" s="44">
        <v>0.04</v>
      </c>
      <c r="V9" s="43">
        <v>-0.28999999999999998</v>
      </c>
      <c r="W9" s="43">
        <v>0.11</v>
      </c>
      <c r="X9" s="44">
        <v>-0.64</v>
      </c>
    </row>
    <row r="10" spans="1:24" x14ac:dyDescent="0.25">
      <c r="B10" s="80" t="s">
        <v>257</v>
      </c>
      <c r="C10" s="29"/>
      <c r="D10" s="82">
        <v>33.020000000000003</v>
      </c>
      <c r="E10" s="41">
        <v>122.98</v>
      </c>
      <c r="F10" s="41">
        <v>125.36</v>
      </c>
      <c r="G10" s="42">
        <v>4.03</v>
      </c>
      <c r="H10" s="43">
        <v>2.94</v>
      </c>
      <c r="I10" s="42">
        <v>3.24</v>
      </c>
      <c r="J10" s="43">
        <v>3.14</v>
      </c>
      <c r="K10" s="43">
        <v>2.84</v>
      </c>
      <c r="L10" s="43">
        <v>0.89</v>
      </c>
      <c r="M10" s="44">
        <v>1.39</v>
      </c>
      <c r="N10" s="43">
        <v>1.69</v>
      </c>
      <c r="O10" s="43">
        <v>0.85</v>
      </c>
      <c r="P10" s="43">
        <v>1.62</v>
      </c>
      <c r="Q10" s="44">
        <v>1.94</v>
      </c>
      <c r="R10" s="43">
        <v>0.47</v>
      </c>
      <c r="S10" s="43">
        <v>-0.72</v>
      </c>
      <c r="T10" s="43">
        <v>0.13</v>
      </c>
      <c r="U10" s="44">
        <v>0.71</v>
      </c>
      <c r="V10" s="43">
        <v>-0.57999999999999996</v>
      </c>
      <c r="W10" s="43">
        <v>0.21</v>
      </c>
      <c r="X10" s="44">
        <v>0.56000000000000005</v>
      </c>
    </row>
    <row r="11" spans="1:24" x14ac:dyDescent="0.25">
      <c r="B11" s="80" t="s">
        <v>258</v>
      </c>
      <c r="C11" s="29"/>
      <c r="D11" s="82">
        <v>60.39</v>
      </c>
      <c r="E11" s="41">
        <v>93.98</v>
      </c>
      <c r="F11" s="41">
        <v>92.8</v>
      </c>
      <c r="G11" s="42">
        <v>0.75</v>
      </c>
      <c r="H11" s="43">
        <v>-1.22</v>
      </c>
      <c r="I11" s="42">
        <v>-0.59</v>
      </c>
      <c r="J11" s="43">
        <v>-1.28</v>
      </c>
      <c r="K11" s="43">
        <v>0.52</v>
      </c>
      <c r="L11" s="43">
        <v>-1.57</v>
      </c>
      <c r="M11" s="44">
        <v>-1.62</v>
      </c>
      <c r="N11" s="43">
        <v>-2.04</v>
      </c>
      <c r="O11" s="43">
        <v>-1.46</v>
      </c>
      <c r="P11" s="43">
        <v>-1.4</v>
      </c>
      <c r="Q11" s="44">
        <v>-1.26</v>
      </c>
      <c r="R11" s="43">
        <v>-13.73</v>
      </c>
      <c r="S11" s="43">
        <v>-6.53</v>
      </c>
      <c r="T11" s="43">
        <v>22.82</v>
      </c>
      <c r="U11" s="44">
        <v>1.79</v>
      </c>
      <c r="V11" s="43">
        <v>0.06</v>
      </c>
      <c r="W11" s="43">
        <v>0.53</v>
      </c>
      <c r="X11" s="44">
        <v>-0.13</v>
      </c>
    </row>
    <row r="12" spans="1:24" x14ac:dyDescent="0.25">
      <c r="B12" s="80" t="s">
        <v>259</v>
      </c>
      <c r="C12" s="81"/>
      <c r="D12" s="82">
        <v>91.4</v>
      </c>
      <c r="E12" s="41">
        <v>127.25</v>
      </c>
      <c r="F12" s="41">
        <v>129.65</v>
      </c>
      <c r="G12" s="42">
        <v>-0.99</v>
      </c>
      <c r="H12" s="43">
        <v>6.53</v>
      </c>
      <c r="I12" s="42">
        <v>5.82</v>
      </c>
      <c r="J12" s="43">
        <v>7.01</v>
      </c>
      <c r="K12" s="43">
        <v>3.54</v>
      </c>
      <c r="L12" s="43">
        <v>3.55</v>
      </c>
      <c r="M12" s="44">
        <v>2.21</v>
      </c>
      <c r="N12" s="43">
        <v>2.2400000000000002</v>
      </c>
      <c r="O12" s="43">
        <v>2.2200000000000002</v>
      </c>
      <c r="P12" s="43">
        <v>2.17</v>
      </c>
      <c r="Q12" s="44">
        <v>1.89</v>
      </c>
      <c r="R12" s="43">
        <v>0.46</v>
      </c>
      <c r="S12" s="43">
        <v>0.16</v>
      </c>
      <c r="T12" s="43">
        <v>0.17</v>
      </c>
      <c r="U12" s="44">
        <v>0.19</v>
      </c>
      <c r="V12" s="43">
        <v>0.09</v>
      </c>
      <c r="W12" s="43">
        <v>0</v>
      </c>
      <c r="X12" s="44">
        <v>-0.73</v>
      </c>
    </row>
    <row r="13" spans="1:24" x14ac:dyDescent="0.25">
      <c r="B13" s="80" t="s">
        <v>260</v>
      </c>
      <c r="C13" s="81"/>
      <c r="D13" s="82">
        <v>53.44</v>
      </c>
      <c r="E13" s="41">
        <v>111.47</v>
      </c>
      <c r="F13" s="41">
        <v>111.79</v>
      </c>
      <c r="G13" s="42">
        <v>5.64</v>
      </c>
      <c r="H13" s="43">
        <v>-1.65</v>
      </c>
      <c r="I13" s="42">
        <v>-1.9</v>
      </c>
      <c r="J13" s="43">
        <v>-1.78</v>
      </c>
      <c r="K13" s="43">
        <v>-0.85</v>
      </c>
      <c r="L13" s="43">
        <v>-0.28000000000000003</v>
      </c>
      <c r="M13" s="44">
        <v>7.0000000000000007E-2</v>
      </c>
      <c r="N13" s="43">
        <v>-0.02</v>
      </c>
      <c r="O13" s="43">
        <v>0.09</v>
      </c>
      <c r="P13" s="43">
        <v>0.13</v>
      </c>
      <c r="Q13" s="44">
        <v>0.28999999999999998</v>
      </c>
      <c r="R13" s="43">
        <v>-0.18</v>
      </c>
      <c r="S13" s="43">
        <v>0.11</v>
      </c>
      <c r="T13" s="43">
        <v>0.2</v>
      </c>
      <c r="U13" s="44">
        <v>0.14000000000000001</v>
      </c>
      <c r="V13" s="43">
        <v>-0.23</v>
      </c>
      <c r="W13" s="43">
        <v>-0.28000000000000003</v>
      </c>
      <c r="X13" s="44">
        <v>-0.1</v>
      </c>
    </row>
    <row r="14" spans="1:24" x14ac:dyDescent="0.25">
      <c r="B14" s="80" t="s">
        <v>261</v>
      </c>
      <c r="C14" s="29"/>
      <c r="D14" s="82">
        <v>65.459999999999994</v>
      </c>
      <c r="E14" s="41">
        <v>110.83</v>
      </c>
      <c r="F14" s="41">
        <v>114.1</v>
      </c>
      <c r="G14" s="42">
        <v>2.44</v>
      </c>
      <c r="H14" s="43">
        <v>3.59</v>
      </c>
      <c r="I14" s="42">
        <v>3.66</v>
      </c>
      <c r="J14" s="43">
        <v>3.37</v>
      </c>
      <c r="K14" s="43">
        <v>3.35</v>
      </c>
      <c r="L14" s="43">
        <v>3.41</v>
      </c>
      <c r="M14" s="44">
        <v>3.08</v>
      </c>
      <c r="N14" s="43">
        <v>3.17</v>
      </c>
      <c r="O14" s="43">
        <v>3.06</v>
      </c>
      <c r="P14" s="43">
        <v>3.02</v>
      </c>
      <c r="Q14" s="44">
        <v>2.95</v>
      </c>
      <c r="R14" s="43">
        <v>0.04</v>
      </c>
      <c r="S14" s="43">
        <v>0.14000000000000001</v>
      </c>
      <c r="T14" s="43">
        <v>0.18</v>
      </c>
      <c r="U14" s="44">
        <v>0.03</v>
      </c>
      <c r="V14" s="43">
        <v>-0.02</v>
      </c>
      <c r="W14" s="43">
        <v>0.01</v>
      </c>
      <c r="X14" s="44">
        <v>-0.09</v>
      </c>
    </row>
    <row r="15" spans="1:24" x14ac:dyDescent="0.25">
      <c r="B15" s="80" t="s">
        <v>262</v>
      </c>
      <c r="C15" s="29"/>
      <c r="D15" s="82">
        <v>148.82</v>
      </c>
      <c r="E15" s="41">
        <v>121.45</v>
      </c>
      <c r="F15" s="41">
        <v>123.45</v>
      </c>
      <c r="G15" s="42">
        <v>0.35</v>
      </c>
      <c r="H15" s="43">
        <v>1.35</v>
      </c>
      <c r="I15" s="42">
        <v>-0.56000000000000005</v>
      </c>
      <c r="J15" s="43">
        <v>0.56000000000000005</v>
      </c>
      <c r="K15" s="43">
        <v>1.1000000000000001</v>
      </c>
      <c r="L15" s="43">
        <v>1.01</v>
      </c>
      <c r="M15" s="44">
        <v>1.64</v>
      </c>
      <c r="N15" s="43">
        <v>1.45</v>
      </c>
      <c r="O15" s="43">
        <v>1.8</v>
      </c>
      <c r="P15" s="43">
        <v>1.67</v>
      </c>
      <c r="Q15" s="44">
        <v>1.65</v>
      </c>
      <c r="R15" s="43">
        <v>1</v>
      </c>
      <c r="S15" s="43">
        <v>-0.06</v>
      </c>
      <c r="T15" s="43">
        <v>-0.76</v>
      </c>
      <c r="U15" s="44">
        <v>-0.16</v>
      </c>
      <c r="V15" s="43">
        <v>-0.05</v>
      </c>
      <c r="W15" s="43">
        <v>-0.2</v>
      </c>
      <c r="X15" s="44">
        <v>-0.31</v>
      </c>
    </row>
    <row r="16" spans="1:24" x14ac:dyDescent="0.25">
      <c r="B16" s="80" t="s">
        <v>263</v>
      </c>
      <c r="C16" s="81"/>
      <c r="D16" s="82">
        <v>24.97</v>
      </c>
      <c r="E16" s="41">
        <v>114.52</v>
      </c>
      <c r="F16" s="41">
        <v>110.26</v>
      </c>
      <c r="G16" s="42">
        <v>3.78</v>
      </c>
      <c r="H16" s="43">
        <v>5.88</v>
      </c>
      <c r="I16" s="42">
        <v>6.04</v>
      </c>
      <c r="J16" s="43">
        <v>5.81</v>
      </c>
      <c r="K16" s="43">
        <v>1.63</v>
      </c>
      <c r="L16" s="43">
        <v>-1.1599999999999999</v>
      </c>
      <c r="M16" s="44">
        <v>-1.1399999999999999</v>
      </c>
      <c r="N16" s="43">
        <v>-1.07</v>
      </c>
      <c r="O16" s="43">
        <v>-0.59</v>
      </c>
      <c r="P16" s="43">
        <v>-1.76</v>
      </c>
      <c r="Q16" s="44">
        <v>-3.72</v>
      </c>
      <c r="R16" s="43">
        <v>0.04</v>
      </c>
      <c r="S16" s="43">
        <v>0.47</v>
      </c>
      <c r="T16" s="43">
        <v>-1.2</v>
      </c>
      <c r="U16" s="44">
        <v>-1.87</v>
      </c>
      <c r="V16" s="43">
        <v>0.6</v>
      </c>
      <c r="W16" s="43">
        <v>-1.1100000000000001</v>
      </c>
      <c r="X16" s="44">
        <v>-1.86</v>
      </c>
    </row>
    <row r="17" spans="2:24" x14ac:dyDescent="0.25">
      <c r="B17" s="80" t="s">
        <v>264</v>
      </c>
      <c r="C17" s="29"/>
      <c r="D17" s="82">
        <v>47.23</v>
      </c>
      <c r="E17" s="41">
        <v>106.06</v>
      </c>
      <c r="F17" s="41">
        <v>107.22</v>
      </c>
      <c r="G17" s="42">
        <v>3.58</v>
      </c>
      <c r="H17" s="43">
        <v>1.54</v>
      </c>
      <c r="I17" s="42">
        <v>1.18</v>
      </c>
      <c r="J17" s="43">
        <v>1.82</v>
      </c>
      <c r="K17" s="43">
        <v>1.63</v>
      </c>
      <c r="L17" s="43">
        <v>3.08</v>
      </c>
      <c r="M17" s="44">
        <v>1.72</v>
      </c>
      <c r="N17" s="43">
        <v>2.44</v>
      </c>
      <c r="O17" s="43">
        <v>1.32</v>
      </c>
      <c r="P17" s="43">
        <v>1.4</v>
      </c>
      <c r="Q17" s="44">
        <v>1.0900000000000001</v>
      </c>
      <c r="R17" s="43">
        <v>0.62</v>
      </c>
      <c r="S17" s="43">
        <v>0.16</v>
      </c>
      <c r="T17" s="43">
        <v>-1.21</v>
      </c>
      <c r="U17" s="44">
        <v>-0.51</v>
      </c>
      <c r="V17" s="43">
        <v>-0.32</v>
      </c>
      <c r="W17" s="43">
        <v>-0.18</v>
      </c>
      <c r="X17" s="44">
        <v>-0.43</v>
      </c>
    </row>
    <row r="18" spans="2:24" x14ac:dyDescent="0.25">
      <c r="B18" s="80" t="s">
        <v>265</v>
      </c>
      <c r="C18" s="29"/>
      <c r="D18" s="82">
        <v>15.27</v>
      </c>
      <c r="E18" s="41">
        <v>113.7</v>
      </c>
      <c r="F18" s="41">
        <v>118.54</v>
      </c>
      <c r="G18" s="42">
        <v>3.05</v>
      </c>
      <c r="H18" s="43">
        <v>3.74</v>
      </c>
      <c r="I18" s="42">
        <v>3.84</v>
      </c>
      <c r="J18" s="43">
        <v>3.39</v>
      </c>
      <c r="K18" s="43">
        <v>3.42</v>
      </c>
      <c r="L18" s="43">
        <v>3.43</v>
      </c>
      <c r="M18" s="44">
        <v>3.4</v>
      </c>
      <c r="N18" s="43">
        <v>3.4</v>
      </c>
      <c r="O18" s="43">
        <v>3.43</v>
      </c>
      <c r="P18" s="43">
        <v>3.36</v>
      </c>
      <c r="Q18" s="44">
        <v>4.26</v>
      </c>
      <c r="R18" s="43">
        <v>-0.01</v>
      </c>
      <c r="S18" s="43">
        <v>0.03</v>
      </c>
      <c r="T18" s="43">
        <v>0.1</v>
      </c>
      <c r="U18" s="44">
        <v>3.87</v>
      </c>
      <c r="V18" s="43">
        <v>-0.01</v>
      </c>
      <c r="W18" s="43">
        <v>0</v>
      </c>
      <c r="X18" s="44">
        <v>2.2799999999999998</v>
      </c>
    </row>
    <row r="19" spans="2:24" x14ac:dyDescent="0.25">
      <c r="B19" s="80" t="s">
        <v>266</v>
      </c>
      <c r="C19" s="29"/>
      <c r="D19" s="82">
        <v>157.75</v>
      </c>
      <c r="E19" s="41">
        <v>151.65</v>
      </c>
      <c r="F19" s="41">
        <v>156.13999999999999</v>
      </c>
      <c r="G19" s="42">
        <v>12.33</v>
      </c>
      <c r="H19" s="43">
        <v>4.5199999999999996</v>
      </c>
      <c r="I19" s="42">
        <v>2.85</v>
      </c>
      <c r="J19" s="43">
        <v>4.63</v>
      </c>
      <c r="K19" s="43">
        <v>5.29</v>
      </c>
      <c r="L19" s="43">
        <v>4.16</v>
      </c>
      <c r="M19" s="44">
        <v>4.63</v>
      </c>
      <c r="N19" s="43">
        <v>5.68</v>
      </c>
      <c r="O19" s="43">
        <v>5.59</v>
      </c>
      <c r="P19" s="43">
        <v>2.69</v>
      </c>
      <c r="Q19" s="44">
        <v>2.96</v>
      </c>
      <c r="R19" s="43">
        <v>0.2</v>
      </c>
      <c r="S19" s="43">
        <v>1.49</v>
      </c>
      <c r="T19" s="43">
        <v>-0.2</v>
      </c>
      <c r="U19" s="44">
        <v>-2.9</v>
      </c>
      <c r="V19" s="43">
        <v>-0.49</v>
      </c>
      <c r="W19" s="43">
        <v>-0.14000000000000001</v>
      </c>
      <c r="X19" s="44">
        <v>-0.89</v>
      </c>
    </row>
    <row r="20" spans="2:24" x14ac:dyDescent="0.25">
      <c r="B20" s="80" t="s">
        <v>267</v>
      </c>
      <c r="C20" s="81"/>
      <c r="D20" s="82">
        <v>90.84</v>
      </c>
      <c r="E20" s="41">
        <v>113.41</v>
      </c>
      <c r="F20" s="41">
        <v>117.11</v>
      </c>
      <c r="G20" s="42">
        <v>1.94</v>
      </c>
      <c r="H20" s="43">
        <v>1.5</v>
      </c>
      <c r="I20" s="42">
        <v>1.56</v>
      </c>
      <c r="J20" s="43">
        <v>2.2400000000000002</v>
      </c>
      <c r="K20" s="43">
        <v>2.4</v>
      </c>
      <c r="L20" s="43">
        <v>2.0299999999999998</v>
      </c>
      <c r="M20" s="44">
        <v>2.11</v>
      </c>
      <c r="N20" s="43">
        <v>2.14</v>
      </c>
      <c r="O20" s="43">
        <v>2.02</v>
      </c>
      <c r="P20" s="43">
        <v>2.16</v>
      </c>
      <c r="Q20" s="44">
        <v>3.26</v>
      </c>
      <c r="R20" s="43">
        <v>-0.06</v>
      </c>
      <c r="S20" s="43">
        <v>0.12</v>
      </c>
      <c r="T20" s="43">
        <v>0.34</v>
      </c>
      <c r="U20" s="44">
        <v>0.91</v>
      </c>
      <c r="V20" s="43">
        <v>0.03</v>
      </c>
      <c r="W20" s="43">
        <v>-0.05</v>
      </c>
      <c r="X20" s="44">
        <v>0.93</v>
      </c>
    </row>
    <row r="21" spans="2:24" x14ac:dyDescent="0.25">
      <c r="B21" s="80"/>
      <c r="C21" s="81"/>
      <c r="D21" s="83"/>
      <c r="E21" s="41"/>
      <c r="F21" s="41"/>
      <c r="G21" s="42"/>
      <c r="H21" s="43"/>
      <c r="I21" s="33"/>
      <c r="J21" s="34"/>
      <c r="K21" s="34"/>
      <c r="L21" s="34"/>
      <c r="M21" s="35"/>
      <c r="N21" s="43"/>
      <c r="O21" s="43"/>
      <c r="P21" s="43"/>
      <c r="Q21" s="44"/>
      <c r="R21" s="43"/>
      <c r="S21" s="43"/>
      <c r="T21" s="43"/>
      <c r="U21" s="44"/>
      <c r="V21" s="43"/>
      <c r="W21" s="43"/>
      <c r="X21" s="44"/>
    </row>
    <row r="22" spans="2:24" x14ac:dyDescent="0.25">
      <c r="B22" s="80" t="s">
        <v>268</v>
      </c>
      <c r="C22" s="84"/>
      <c r="D22" s="82">
        <v>244.45</v>
      </c>
      <c r="E22" s="41">
        <v>133.65</v>
      </c>
      <c r="F22" s="41">
        <v>138.08000000000001</v>
      </c>
      <c r="G22" s="42">
        <v>9.1999999999999993</v>
      </c>
      <c r="H22" s="43">
        <v>2.4300000000000002</v>
      </c>
      <c r="I22" s="42">
        <v>3.03</v>
      </c>
      <c r="J22" s="43">
        <v>3.07</v>
      </c>
      <c r="K22" s="43">
        <v>1.74</v>
      </c>
      <c r="L22" s="43">
        <v>2.2200000000000002</v>
      </c>
      <c r="M22" s="44">
        <v>3.57</v>
      </c>
      <c r="N22" s="43">
        <v>3.49</v>
      </c>
      <c r="O22" s="43">
        <v>3.54</v>
      </c>
      <c r="P22" s="43">
        <v>3.67</v>
      </c>
      <c r="Q22" s="44">
        <v>3.31</v>
      </c>
      <c r="R22" s="43">
        <v>0.87</v>
      </c>
      <c r="S22" s="43">
        <v>-0.35</v>
      </c>
      <c r="T22" s="43">
        <v>0.23</v>
      </c>
      <c r="U22" s="44">
        <v>0.13</v>
      </c>
      <c r="V22" s="43">
        <v>-0.33</v>
      </c>
      <c r="W22" s="43">
        <v>0.12</v>
      </c>
      <c r="X22" s="44">
        <v>-0.47</v>
      </c>
    </row>
    <row r="23" spans="2:24" x14ac:dyDescent="0.25">
      <c r="B23" s="80" t="s">
        <v>269</v>
      </c>
      <c r="C23" s="84"/>
      <c r="D23" s="82">
        <v>236.54</v>
      </c>
      <c r="E23" s="41">
        <v>105.89</v>
      </c>
      <c r="F23" s="41">
        <v>105.77</v>
      </c>
      <c r="G23" s="42">
        <v>3.41</v>
      </c>
      <c r="H23" s="43">
        <v>-0.64</v>
      </c>
      <c r="I23" s="42">
        <v>-0.76</v>
      </c>
      <c r="J23" s="43">
        <v>-0.51</v>
      </c>
      <c r="K23" s="43">
        <v>0.17</v>
      </c>
      <c r="L23" s="43">
        <v>-0.25</v>
      </c>
      <c r="M23" s="44">
        <v>-0.37</v>
      </c>
      <c r="N23" s="43">
        <v>-0.43</v>
      </c>
      <c r="O23" s="43">
        <v>-0.37</v>
      </c>
      <c r="P23" s="43">
        <v>-0.3</v>
      </c>
      <c r="Q23" s="44">
        <v>-0.11</v>
      </c>
      <c r="R23" s="43">
        <v>-3.64</v>
      </c>
      <c r="S23" s="43">
        <v>-1.63</v>
      </c>
      <c r="T23" s="43">
        <v>5.0999999999999996</v>
      </c>
      <c r="U23" s="44">
        <v>0.72</v>
      </c>
      <c r="V23" s="43">
        <v>-0.43</v>
      </c>
      <c r="W23" s="43">
        <v>0.4</v>
      </c>
      <c r="X23" s="44">
        <v>0.09</v>
      </c>
    </row>
    <row r="24" spans="2:24" x14ac:dyDescent="0.25">
      <c r="B24" s="80" t="s">
        <v>270</v>
      </c>
      <c r="C24" s="81"/>
      <c r="D24" s="82">
        <v>448.15</v>
      </c>
      <c r="E24" s="41">
        <v>128.4</v>
      </c>
      <c r="F24" s="41">
        <v>132.13999999999999</v>
      </c>
      <c r="G24" s="42">
        <v>6.45</v>
      </c>
      <c r="H24" s="43">
        <v>4.54</v>
      </c>
      <c r="I24" s="42">
        <v>3.96</v>
      </c>
      <c r="J24" s="43">
        <v>4.6399999999999997</v>
      </c>
      <c r="K24" s="43">
        <v>3.91</v>
      </c>
      <c r="L24" s="43">
        <v>3.45</v>
      </c>
      <c r="M24" s="44">
        <v>3.42</v>
      </c>
      <c r="N24" s="43">
        <v>3.98</v>
      </c>
      <c r="O24" s="43">
        <v>3.82</v>
      </c>
      <c r="P24" s="43">
        <v>2.4900000000000002</v>
      </c>
      <c r="Q24" s="44">
        <v>2.91</v>
      </c>
      <c r="R24" s="43">
        <v>0.43</v>
      </c>
      <c r="S24" s="43">
        <v>0.8</v>
      </c>
      <c r="T24" s="43">
        <v>-0.45</v>
      </c>
      <c r="U24" s="44">
        <v>-1.02</v>
      </c>
      <c r="V24" s="43">
        <v>0</v>
      </c>
      <c r="W24" s="43">
        <v>-0.15</v>
      </c>
      <c r="X24" s="44">
        <v>-0.25</v>
      </c>
    </row>
    <row r="25" spans="2:24" x14ac:dyDescent="0.25">
      <c r="B25" s="80" t="s">
        <v>271</v>
      </c>
      <c r="C25" s="85"/>
      <c r="D25" s="82">
        <v>70.86</v>
      </c>
      <c r="E25" s="41">
        <v>124.86</v>
      </c>
      <c r="F25" s="41">
        <v>123.31</v>
      </c>
      <c r="G25" s="42">
        <v>-8.91</v>
      </c>
      <c r="H25" s="43">
        <v>3.09</v>
      </c>
      <c r="I25" s="42">
        <v>-0.6</v>
      </c>
      <c r="J25" s="43">
        <v>2</v>
      </c>
      <c r="K25" s="43">
        <v>1.45</v>
      </c>
      <c r="L25" s="43">
        <v>-0.56999999999999995</v>
      </c>
      <c r="M25" s="44">
        <v>-0.26</v>
      </c>
      <c r="N25" s="43">
        <v>-1.05</v>
      </c>
      <c r="O25" s="43">
        <v>-0.14000000000000001</v>
      </c>
      <c r="P25" s="43">
        <v>0.42</v>
      </c>
      <c r="Q25" s="44">
        <v>-1.24</v>
      </c>
      <c r="R25" s="43">
        <v>1.1499999999999999</v>
      </c>
      <c r="S25" s="43">
        <v>-0.39</v>
      </c>
      <c r="T25" s="43">
        <v>0.11</v>
      </c>
      <c r="U25" s="44">
        <v>-0.36</v>
      </c>
      <c r="V25" s="43">
        <v>-0.16</v>
      </c>
      <c r="W25" s="43">
        <v>-0.01</v>
      </c>
      <c r="X25" s="44">
        <v>-1.92</v>
      </c>
    </row>
    <row r="26" spans="2:24" x14ac:dyDescent="0.25">
      <c r="B26" s="86"/>
      <c r="C26" s="29"/>
      <c r="D26" s="83"/>
      <c r="E26" s="32"/>
      <c r="F26" s="32"/>
      <c r="G26" s="33"/>
      <c r="H26" s="34"/>
      <c r="I26" s="33"/>
      <c r="J26" s="34"/>
      <c r="K26" s="34"/>
      <c r="L26" s="34"/>
      <c r="M26" s="35"/>
      <c r="N26" s="34"/>
      <c r="O26" s="34"/>
      <c r="P26" s="34"/>
      <c r="Q26" s="35"/>
      <c r="R26" s="34"/>
      <c r="S26" s="34"/>
      <c r="T26" s="34"/>
      <c r="U26" s="35"/>
      <c r="V26" s="34"/>
      <c r="W26" s="34"/>
      <c r="X26" s="35"/>
    </row>
    <row r="27" spans="2:24" x14ac:dyDescent="0.25">
      <c r="B27" s="80" t="s">
        <v>272</v>
      </c>
      <c r="C27" s="29"/>
      <c r="D27" s="82">
        <v>551.85</v>
      </c>
      <c r="E27" s="41">
        <v>119.57</v>
      </c>
      <c r="F27" s="41">
        <v>121.05</v>
      </c>
      <c r="G27" s="42">
        <v>4.08</v>
      </c>
      <c r="H27" s="43">
        <v>1.0900000000000001</v>
      </c>
      <c r="I27" s="42">
        <v>0.81</v>
      </c>
      <c r="J27" s="43">
        <v>1.28</v>
      </c>
      <c r="K27" s="43">
        <v>1.07</v>
      </c>
      <c r="L27" s="43">
        <v>0.76</v>
      </c>
      <c r="M27" s="44">
        <v>1.44</v>
      </c>
      <c r="N27" s="43">
        <v>1.31</v>
      </c>
      <c r="O27" s="43">
        <v>1.5</v>
      </c>
      <c r="P27" s="43">
        <v>1.51</v>
      </c>
      <c r="Q27" s="44">
        <v>1.24</v>
      </c>
      <c r="R27" s="43">
        <v>-1.02</v>
      </c>
      <c r="S27" s="43">
        <v>-0.88</v>
      </c>
      <c r="T27" s="43">
        <v>2.2200000000000002</v>
      </c>
      <c r="U27" s="44">
        <v>0.31</v>
      </c>
      <c r="V27" s="43">
        <v>-0.3</v>
      </c>
      <c r="W27" s="43">
        <v>0.13</v>
      </c>
      <c r="X27" s="44">
        <v>-0.45</v>
      </c>
    </row>
    <row r="28" spans="2:24" x14ac:dyDescent="0.25">
      <c r="B28" s="87" t="s">
        <v>273</v>
      </c>
      <c r="C28" s="81"/>
      <c r="D28" s="83">
        <v>244.45</v>
      </c>
      <c r="E28" s="32">
        <v>133.65</v>
      </c>
      <c r="F28" s="32">
        <v>138.08000000000001</v>
      </c>
      <c r="G28" s="33">
        <v>9.1999999999999993</v>
      </c>
      <c r="H28" s="34">
        <v>2.4300000000000002</v>
      </c>
      <c r="I28" s="33">
        <v>3.03</v>
      </c>
      <c r="J28" s="34">
        <v>3.07</v>
      </c>
      <c r="K28" s="34">
        <v>1.74</v>
      </c>
      <c r="L28" s="34">
        <v>2.2200000000000002</v>
      </c>
      <c r="M28" s="35">
        <v>3.57</v>
      </c>
      <c r="N28" s="34">
        <v>3.49</v>
      </c>
      <c r="O28" s="34">
        <v>3.54</v>
      </c>
      <c r="P28" s="34">
        <v>3.67</v>
      </c>
      <c r="Q28" s="35">
        <v>3.31</v>
      </c>
      <c r="R28" s="34">
        <v>0.87</v>
      </c>
      <c r="S28" s="34">
        <v>-0.35</v>
      </c>
      <c r="T28" s="34">
        <v>0.23</v>
      </c>
      <c r="U28" s="35">
        <v>0.13</v>
      </c>
      <c r="V28" s="34">
        <v>-0.33</v>
      </c>
      <c r="W28" s="34">
        <v>0.12</v>
      </c>
      <c r="X28" s="35">
        <v>-0.47</v>
      </c>
    </row>
    <row r="29" spans="2:24" ht="14.45" customHeight="1" x14ac:dyDescent="0.25">
      <c r="B29" s="86" t="s">
        <v>274</v>
      </c>
      <c r="C29" s="81"/>
      <c r="D29" s="83">
        <v>176.77</v>
      </c>
      <c r="E29" s="32">
        <v>130.82</v>
      </c>
      <c r="F29" s="32">
        <v>133.18</v>
      </c>
      <c r="G29" s="33">
        <v>9.14</v>
      </c>
      <c r="H29" s="34">
        <v>3.07</v>
      </c>
      <c r="I29" s="33">
        <v>4.18</v>
      </c>
      <c r="J29" s="34">
        <v>3.62</v>
      </c>
      <c r="K29" s="34">
        <v>1.6</v>
      </c>
      <c r="L29" s="34">
        <v>1.17</v>
      </c>
      <c r="M29" s="35">
        <v>1.66</v>
      </c>
      <c r="N29" s="34">
        <v>1.78</v>
      </c>
      <c r="O29" s="34">
        <v>1.47</v>
      </c>
      <c r="P29" s="34">
        <v>1.75</v>
      </c>
      <c r="Q29" s="35">
        <v>1.8</v>
      </c>
      <c r="R29" s="34">
        <v>0.26</v>
      </c>
      <c r="S29" s="34">
        <v>-0.28000000000000003</v>
      </c>
      <c r="T29" s="34">
        <v>0.22</v>
      </c>
      <c r="U29" s="35">
        <v>0.24</v>
      </c>
      <c r="V29" s="34">
        <v>-0.23</v>
      </c>
      <c r="W29" s="34">
        <v>0.16</v>
      </c>
      <c r="X29" s="35">
        <v>-0.35</v>
      </c>
    </row>
    <row r="30" spans="2:24" x14ac:dyDescent="0.25">
      <c r="B30" s="86" t="s">
        <v>275</v>
      </c>
      <c r="C30" s="81"/>
      <c r="D30" s="83">
        <v>67.680000000000007</v>
      </c>
      <c r="E30" s="32">
        <v>140.79</v>
      </c>
      <c r="F30" s="32">
        <v>150.91</v>
      </c>
      <c r="G30" s="33">
        <v>9.3699999999999992</v>
      </c>
      <c r="H30" s="34">
        <v>0.91</v>
      </c>
      <c r="I30" s="33">
        <v>0.36</v>
      </c>
      <c r="J30" s="34">
        <v>1.79</v>
      </c>
      <c r="K30" s="34">
        <v>2.09</v>
      </c>
      <c r="L30" s="34">
        <v>4.9000000000000004</v>
      </c>
      <c r="M30" s="35">
        <v>8.48</v>
      </c>
      <c r="N30" s="34">
        <v>7.93</v>
      </c>
      <c r="O30" s="34">
        <v>8.89</v>
      </c>
      <c r="P30" s="34">
        <v>8.6199999999999992</v>
      </c>
      <c r="Q30" s="35">
        <v>7.19</v>
      </c>
      <c r="R30" s="34">
        <v>2.4</v>
      </c>
      <c r="S30" s="34">
        <v>-0.5</v>
      </c>
      <c r="T30" s="34">
        <v>0.23</v>
      </c>
      <c r="U30" s="35">
        <v>-0.15</v>
      </c>
      <c r="V30" s="34">
        <v>-0.56999999999999995</v>
      </c>
      <c r="W30" s="34">
        <v>0.03</v>
      </c>
      <c r="X30" s="35">
        <v>-0.78</v>
      </c>
    </row>
    <row r="31" spans="2:24" x14ac:dyDescent="0.25">
      <c r="B31" s="87" t="s">
        <v>276</v>
      </c>
      <c r="C31" s="81"/>
      <c r="D31" s="83">
        <v>307.39</v>
      </c>
      <c r="E31" s="32">
        <v>110.26</v>
      </c>
      <c r="F31" s="32">
        <v>109.8</v>
      </c>
      <c r="G31" s="33">
        <v>0.36</v>
      </c>
      <c r="H31" s="34">
        <v>0.03</v>
      </c>
      <c r="I31" s="33">
        <v>-0.92</v>
      </c>
      <c r="J31" s="34">
        <v>-0.08</v>
      </c>
      <c r="K31" s="34">
        <v>0.51</v>
      </c>
      <c r="L31" s="34">
        <v>-0.39</v>
      </c>
      <c r="M31" s="35">
        <v>-0.28999999999999998</v>
      </c>
      <c r="N31" s="34">
        <v>-0.48</v>
      </c>
      <c r="O31" s="34">
        <v>-0.19</v>
      </c>
      <c r="P31" s="34">
        <v>-0.2</v>
      </c>
      <c r="Q31" s="35">
        <v>-0.42</v>
      </c>
      <c r="R31" s="34">
        <v>-2.56</v>
      </c>
      <c r="S31" s="34">
        <v>-1.34</v>
      </c>
      <c r="T31" s="34">
        <v>3.93</v>
      </c>
      <c r="U31" s="35">
        <v>0.47</v>
      </c>
      <c r="V31" s="34">
        <v>-0.32</v>
      </c>
      <c r="W31" s="34">
        <v>0.3</v>
      </c>
      <c r="X31" s="35">
        <v>-0.42</v>
      </c>
    </row>
    <row r="32" spans="2:24" x14ac:dyDescent="0.25">
      <c r="B32" s="86" t="s">
        <v>73</v>
      </c>
      <c r="C32" s="29"/>
      <c r="D32" s="83">
        <v>236.54</v>
      </c>
      <c r="E32" s="32">
        <v>105.89</v>
      </c>
      <c r="F32" s="32">
        <v>105.77</v>
      </c>
      <c r="G32" s="33">
        <v>3.41</v>
      </c>
      <c r="H32" s="34">
        <v>-0.64</v>
      </c>
      <c r="I32" s="33">
        <v>-0.76</v>
      </c>
      <c r="J32" s="34">
        <v>-0.51</v>
      </c>
      <c r="K32" s="34">
        <v>0.17</v>
      </c>
      <c r="L32" s="34">
        <v>-0.25</v>
      </c>
      <c r="M32" s="35">
        <v>-0.37</v>
      </c>
      <c r="N32" s="34">
        <v>-0.43</v>
      </c>
      <c r="O32" s="34">
        <v>-0.37</v>
      </c>
      <c r="P32" s="34">
        <v>-0.3</v>
      </c>
      <c r="Q32" s="35">
        <v>-0.11</v>
      </c>
      <c r="R32" s="34">
        <v>-3.64</v>
      </c>
      <c r="S32" s="34">
        <v>-1.63</v>
      </c>
      <c r="T32" s="34">
        <v>5.0999999999999996</v>
      </c>
      <c r="U32" s="35">
        <v>0.72</v>
      </c>
      <c r="V32" s="34">
        <v>-0.43</v>
      </c>
      <c r="W32" s="34">
        <v>0.4</v>
      </c>
      <c r="X32" s="35">
        <v>0.09</v>
      </c>
    </row>
    <row r="33" spans="2:24" x14ac:dyDescent="0.25">
      <c r="B33" s="88" t="s">
        <v>277</v>
      </c>
      <c r="C33" s="29"/>
      <c r="D33" s="83">
        <v>92.62</v>
      </c>
      <c r="E33" s="32">
        <v>112.55</v>
      </c>
      <c r="F33" s="32">
        <v>113.25</v>
      </c>
      <c r="G33" s="33">
        <v>3.5</v>
      </c>
      <c r="H33" s="34">
        <v>-1.19</v>
      </c>
      <c r="I33" s="33">
        <v>-1.48</v>
      </c>
      <c r="J33" s="34">
        <v>-0.99</v>
      </c>
      <c r="K33" s="34">
        <v>0.04</v>
      </c>
      <c r="L33" s="34">
        <v>0.38</v>
      </c>
      <c r="M33" s="35">
        <v>0.51</v>
      </c>
      <c r="N33" s="34">
        <v>0.55000000000000004</v>
      </c>
      <c r="O33" s="34">
        <v>0.6</v>
      </c>
      <c r="P33" s="34">
        <v>0.39</v>
      </c>
      <c r="Q33" s="35">
        <v>0.62</v>
      </c>
      <c r="R33" s="34">
        <v>-0.13</v>
      </c>
      <c r="S33" s="34">
        <v>-0.1</v>
      </c>
      <c r="T33" s="34">
        <v>0.15</v>
      </c>
      <c r="U33" s="35">
        <v>0.32</v>
      </c>
      <c r="V33" s="34">
        <v>-0.3</v>
      </c>
      <c r="W33" s="34">
        <v>-0.31</v>
      </c>
      <c r="X33" s="35">
        <v>0.09</v>
      </c>
    </row>
    <row r="34" spans="2:24" x14ac:dyDescent="0.25">
      <c r="B34" s="88" t="s">
        <v>278</v>
      </c>
      <c r="C34" s="81"/>
      <c r="D34" s="83">
        <v>93.54</v>
      </c>
      <c r="E34" s="32">
        <v>92.64</v>
      </c>
      <c r="F34" s="32">
        <v>91.48</v>
      </c>
      <c r="G34" s="33">
        <v>1.35</v>
      </c>
      <c r="H34" s="34">
        <v>-1.1599999999999999</v>
      </c>
      <c r="I34" s="33">
        <v>-1.0900000000000001</v>
      </c>
      <c r="J34" s="34">
        <v>-1.0900000000000001</v>
      </c>
      <c r="K34" s="34">
        <v>0.66</v>
      </c>
      <c r="L34" s="34">
        <v>-1.5</v>
      </c>
      <c r="M34" s="35">
        <v>-0.91</v>
      </c>
      <c r="N34" s="34">
        <v>-0.97</v>
      </c>
      <c r="O34" s="34">
        <v>-0.25</v>
      </c>
      <c r="P34" s="34">
        <v>-1.44</v>
      </c>
      <c r="Q34" s="35">
        <v>-1.25</v>
      </c>
      <c r="R34" s="34">
        <v>-9.07</v>
      </c>
      <c r="S34" s="34">
        <v>-4.1399999999999997</v>
      </c>
      <c r="T34" s="34">
        <v>13.73</v>
      </c>
      <c r="U34" s="35">
        <v>1.31</v>
      </c>
      <c r="V34" s="34">
        <v>0.1</v>
      </c>
      <c r="W34" s="34">
        <v>-0.52</v>
      </c>
      <c r="X34" s="35">
        <v>-0.09</v>
      </c>
    </row>
    <row r="35" spans="2:24" x14ac:dyDescent="0.25">
      <c r="B35" s="88" t="s">
        <v>279</v>
      </c>
      <c r="C35" s="29"/>
      <c r="D35" s="83">
        <v>50.37</v>
      </c>
      <c r="E35" s="32">
        <v>117.1</v>
      </c>
      <c r="F35" s="32">
        <v>117.53</v>
      </c>
      <c r="G35" s="33">
        <v>6.27</v>
      </c>
      <c r="H35" s="34">
        <v>1.02</v>
      </c>
      <c r="I35" s="33">
        <v>1.04</v>
      </c>
      <c r="J35" s="34">
        <v>1.07</v>
      </c>
      <c r="K35" s="34">
        <v>1.1100000000000001</v>
      </c>
      <c r="L35" s="34">
        <v>0.56000000000000005</v>
      </c>
      <c r="M35" s="35">
        <v>0.25</v>
      </c>
      <c r="N35" s="34">
        <v>0.24</v>
      </c>
      <c r="O35" s="34">
        <v>0.09</v>
      </c>
      <c r="P35" s="34">
        <v>0.42</v>
      </c>
      <c r="Q35" s="35">
        <v>0.37</v>
      </c>
      <c r="R35" s="34">
        <v>-0.1</v>
      </c>
      <c r="S35" s="34">
        <v>-0.23</v>
      </c>
      <c r="T35" s="34">
        <v>0.33</v>
      </c>
      <c r="U35" s="35">
        <v>0.36</v>
      </c>
      <c r="V35" s="34">
        <v>-0.49</v>
      </c>
      <c r="W35" s="34">
        <v>7.0000000000000007E-2</v>
      </c>
      <c r="X35" s="35">
        <v>0.08</v>
      </c>
    </row>
    <row r="36" spans="2:24" x14ac:dyDescent="0.25">
      <c r="B36" s="86" t="s">
        <v>62</v>
      </c>
      <c r="C36" s="29"/>
      <c r="D36" s="83">
        <v>70.86</v>
      </c>
      <c r="E36" s="32">
        <v>124.86</v>
      </c>
      <c r="F36" s="32">
        <v>123.31</v>
      </c>
      <c r="G36" s="33">
        <v>-8.91</v>
      </c>
      <c r="H36" s="34">
        <v>3.09</v>
      </c>
      <c r="I36" s="33">
        <v>-0.6</v>
      </c>
      <c r="J36" s="34">
        <v>2</v>
      </c>
      <c r="K36" s="34">
        <v>1.45</v>
      </c>
      <c r="L36" s="34">
        <v>-0.56999999999999995</v>
      </c>
      <c r="M36" s="35">
        <v>-0.26</v>
      </c>
      <c r="N36" s="34">
        <v>-1.05</v>
      </c>
      <c r="O36" s="34">
        <v>-0.14000000000000001</v>
      </c>
      <c r="P36" s="34">
        <v>0.42</v>
      </c>
      <c r="Q36" s="35">
        <v>-1.24</v>
      </c>
      <c r="R36" s="34">
        <v>1.1499999999999999</v>
      </c>
      <c r="S36" s="34">
        <v>-0.39</v>
      </c>
      <c r="T36" s="34">
        <v>0.11</v>
      </c>
      <c r="U36" s="35">
        <v>-0.36</v>
      </c>
      <c r="V36" s="34">
        <v>-0.16</v>
      </c>
      <c r="W36" s="34">
        <v>-0.01</v>
      </c>
      <c r="X36" s="35">
        <v>-1.92</v>
      </c>
    </row>
    <row r="37" spans="2:24" x14ac:dyDescent="0.25">
      <c r="B37" s="88" t="s">
        <v>280</v>
      </c>
      <c r="C37" s="29"/>
      <c r="D37" s="83">
        <v>37</v>
      </c>
      <c r="E37" s="32">
        <v>122.14</v>
      </c>
      <c r="F37" s="32">
        <v>119.79</v>
      </c>
      <c r="G37" s="33">
        <v>-7.73</v>
      </c>
      <c r="H37" s="34">
        <v>6.74</v>
      </c>
      <c r="I37" s="33">
        <v>5.12</v>
      </c>
      <c r="J37" s="34">
        <v>7.95</v>
      </c>
      <c r="K37" s="34">
        <v>1.26</v>
      </c>
      <c r="L37" s="34">
        <v>2.2799999999999998</v>
      </c>
      <c r="M37" s="35">
        <v>-1.1200000000000001</v>
      </c>
      <c r="N37" s="34">
        <v>-1.08</v>
      </c>
      <c r="O37" s="34">
        <v>-1.08</v>
      </c>
      <c r="P37" s="34">
        <v>-1.19</v>
      </c>
      <c r="Q37" s="35">
        <v>-1.92</v>
      </c>
      <c r="R37" s="34">
        <v>0.78</v>
      </c>
      <c r="S37" s="34">
        <v>0.03</v>
      </c>
      <c r="T37" s="34">
        <v>0.01</v>
      </c>
      <c r="U37" s="35">
        <v>0.02</v>
      </c>
      <c r="V37" s="34">
        <v>0.15</v>
      </c>
      <c r="W37" s="34">
        <v>-0.05</v>
      </c>
      <c r="X37" s="35">
        <v>-1.68</v>
      </c>
    </row>
    <row r="38" spans="2:24" x14ac:dyDescent="0.25">
      <c r="B38" s="88" t="s">
        <v>281</v>
      </c>
      <c r="C38" s="29"/>
      <c r="D38" s="83">
        <v>33.86</v>
      </c>
      <c r="E38" s="32">
        <v>129.49</v>
      </c>
      <c r="F38" s="32">
        <v>128.75</v>
      </c>
      <c r="G38" s="33">
        <v>-9.7200000000000006</v>
      </c>
      <c r="H38" s="34">
        <v>-0.38</v>
      </c>
      <c r="I38" s="33">
        <v>-5.95</v>
      </c>
      <c r="J38" s="34">
        <v>-3.55</v>
      </c>
      <c r="K38" s="34">
        <v>1.83</v>
      </c>
      <c r="L38" s="34">
        <v>-3.29</v>
      </c>
      <c r="M38" s="35">
        <v>0.64</v>
      </c>
      <c r="N38" s="34">
        <v>-0.97</v>
      </c>
      <c r="O38" s="34">
        <v>0.83</v>
      </c>
      <c r="P38" s="34">
        <v>2.11</v>
      </c>
      <c r="Q38" s="35">
        <v>-0.56999999999999995</v>
      </c>
      <c r="R38" s="34">
        <v>1.55</v>
      </c>
      <c r="S38" s="34">
        <v>-0.87</v>
      </c>
      <c r="T38" s="34">
        <v>0.22</v>
      </c>
      <c r="U38" s="35">
        <v>-0.79</v>
      </c>
      <c r="V38" s="34">
        <v>-0.62</v>
      </c>
      <c r="W38" s="34">
        <v>0.05</v>
      </c>
      <c r="X38" s="35">
        <v>-2.21</v>
      </c>
    </row>
    <row r="39" spans="2:24" x14ac:dyDescent="0.25">
      <c r="B39" s="89"/>
      <c r="C39" s="29"/>
      <c r="D39" s="83"/>
      <c r="E39" s="32"/>
      <c r="F39" s="32"/>
      <c r="G39" s="33"/>
      <c r="H39" s="34"/>
      <c r="I39" s="33"/>
      <c r="J39" s="34"/>
      <c r="K39" s="34"/>
      <c r="L39" s="34"/>
      <c r="M39" s="35"/>
      <c r="N39" s="34"/>
      <c r="O39" s="34"/>
      <c r="P39" s="34"/>
      <c r="Q39" s="35"/>
      <c r="R39" s="34"/>
      <c r="S39" s="34"/>
      <c r="T39" s="34"/>
      <c r="U39" s="35"/>
      <c r="V39" s="34"/>
      <c r="W39" s="34"/>
      <c r="X39" s="35"/>
    </row>
    <row r="40" spans="2:24" x14ac:dyDescent="0.25">
      <c r="B40" s="80" t="s">
        <v>270</v>
      </c>
      <c r="C40" s="29"/>
      <c r="D40" s="82">
        <v>448.15</v>
      </c>
      <c r="E40" s="41">
        <v>128.4</v>
      </c>
      <c r="F40" s="41">
        <v>132.13999999999999</v>
      </c>
      <c r="G40" s="42">
        <v>6.45</v>
      </c>
      <c r="H40" s="43">
        <v>4.54</v>
      </c>
      <c r="I40" s="42">
        <v>3.96</v>
      </c>
      <c r="J40" s="43">
        <v>4.6399999999999997</v>
      </c>
      <c r="K40" s="43">
        <v>3.91</v>
      </c>
      <c r="L40" s="43">
        <v>3.45</v>
      </c>
      <c r="M40" s="44">
        <v>3.42</v>
      </c>
      <c r="N40" s="43">
        <v>3.98</v>
      </c>
      <c r="O40" s="43">
        <v>3.82</v>
      </c>
      <c r="P40" s="43">
        <v>2.4900000000000002</v>
      </c>
      <c r="Q40" s="44">
        <v>2.91</v>
      </c>
      <c r="R40" s="43">
        <v>0.43</v>
      </c>
      <c r="S40" s="43">
        <v>0.8</v>
      </c>
      <c r="T40" s="43">
        <v>-0.45</v>
      </c>
      <c r="U40" s="44">
        <v>-1.02</v>
      </c>
      <c r="V40" s="43">
        <v>0</v>
      </c>
      <c r="W40" s="43">
        <v>-0.15</v>
      </c>
      <c r="X40" s="44">
        <v>-0.25</v>
      </c>
    </row>
    <row r="41" spans="2:24" ht="14.45" customHeight="1" x14ac:dyDescent="0.25">
      <c r="B41" s="87" t="s">
        <v>282</v>
      </c>
      <c r="C41" s="29"/>
      <c r="D41" s="83">
        <v>23.9</v>
      </c>
      <c r="E41" s="32">
        <v>116.89</v>
      </c>
      <c r="F41" s="32">
        <v>113.12</v>
      </c>
      <c r="G41" s="33">
        <v>4.18</v>
      </c>
      <c r="H41" s="34">
        <v>6.95</v>
      </c>
      <c r="I41" s="33">
        <v>7.21</v>
      </c>
      <c r="J41" s="34">
        <v>7.1</v>
      </c>
      <c r="K41" s="34">
        <v>2.5099999999999998</v>
      </c>
      <c r="L41" s="34">
        <v>-0.59</v>
      </c>
      <c r="M41" s="35">
        <v>-0.57999999999999996</v>
      </c>
      <c r="N41" s="34">
        <v>-0.53</v>
      </c>
      <c r="O41" s="34">
        <v>0.01</v>
      </c>
      <c r="P41" s="34">
        <v>-1.22</v>
      </c>
      <c r="Q41" s="35">
        <v>-3.23</v>
      </c>
      <c r="R41" s="34">
        <v>0.16</v>
      </c>
      <c r="S41" s="34">
        <v>0.54</v>
      </c>
      <c r="T41" s="34">
        <v>-1.23</v>
      </c>
      <c r="U41" s="35">
        <v>-2.0299999999999998</v>
      </c>
      <c r="V41" s="34">
        <v>0.67</v>
      </c>
      <c r="W41" s="34">
        <v>-1.19</v>
      </c>
      <c r="X41" s="35">
        <v>-1.92</v>
      </c>
    </row>
    <row r="42" spans="2:24" x14ac:dyDescent="0.25">
      <c r="B42" s="87" t="s">
        <v>283</v>
      </c>
      <c r="C42" s="29"/>
      <c r="D42" s="83">
        <v>61.68</v>
      </c>
      <c r="E42" s="32">
        <v>134.47</v>
      </c>
      <c r="F42" s="32">
        <v>141.28</v>
      </c>
      <c r="G42" s="33">
        <v>5.52</v>
      </c>
      <c r="H42" s="34">
        <v>6.46</v>
      </c>
      <c r="I42" s="33">
        <v>6.62</v>
      </c>
      <c r="J42" s="34">
        <v>6.58</v>
      </c>
      <c r="K42" s="34">
        <v>5.51</v>
      </c>
      <c r="L42" s="34">
        <v>5.27</v>
      </c>
      <c r="M42" s="35">
        <v>4.99</v>
      </c>
      <c r="N42" s="34">
        <v>5.14</v>
      </c>
      <c r="O42" s="34">
        <v>4.92</v>
      </c>
      <c r="P42" s="34">
        <v>4.91</v>
      </c>
      <c r="Q42" s="35">
        <v>5.0599999999999996</v>
      </c>
      <c r="R42" s="34">
        <v>0.23</v>
      </c>
      <c r="S42" s="34">
        <v>0.31</v>
      </c>
      <c r="T42" s="34">
        <v>0.34</v>
      </c>
      <c r="U42" s="35">
        <v>0.28999999999999998</v>
      </c>
      <c r="V42" s="34">
        <v>-0.02</v>
      </c>
      <c r="W42" s="34">
        <v>0.05</v>
      </c>
      <c r="X42" s="35">
        <v>0</v>
      </c>
    </row>
    <row r="43" spans="2:24" x14ac:dyDescent="0.25">
      <c r="B43" s="87" t="s">
        <v>284</v>
      </c>
      <c r="C43" s="29"/>
      <c r="D43" s="83">
        <v>189.19</v>
      </c>
      <c r="E43" s="32">
        <v>146.38</v>
      </c>
      <c r="F43" s="32">
        <v>150.63</v>
      </c>
      <c r="G43" s="33">
        <v>11.22</v>
      </c>
      <c r="H43" s="34">
        <v>4.76</v>
      </c>
      <c r="I43" s="33">
        <v>3.33</v>
      </c>
      <c r="J43" s="34">
        <v>4.8499999999999996</v>
      </c>
      <c r="K43" s="34">
        <v>5.18</v>
      </c>
      <c r="L43" s="34">
        <v>4.33</v>
      </c>
      <c r="M43" s="35">
        <v>4.53</v>
      </c>
      <c r="N43" s="34">
        <v>5.58</v>
      </c>
      <c r="O43" s="34">
        <v>5.32</v>
      </c>
      <c r="P43" s="34">
        <v>2.76</v>
      </c>
      <c r="Q43" s="35">
        <v>2.9</v>
      </c>
      <c r="R43" s="34">
        <v>0.41</v>
      </c>
      <c r="S43" s="34">
        <v>1.4</v>
      </c>
      <c r="T43" s="34">
        <v>-0.47</v>
      </c>
      <c r="U43" s="35">
        <v>-2.65</v>
      </c>
      <c r="V43" s="34">
        <v>-0.39</v>
      </c>
      <c r="W43" s="34">
        <v>-0.19</v>
      </c>
      <c r="X43" s="35">
        <v>-0.91</v>
      </c>
    </row>
    <row r="44" spans="2:24" x14ac:dyDescent="0.25">
      <c r="B44" s="86" t="s">
        <v>205</v>
      </c>
      <c r="C44" s="29"/>
      <c r="D44" s="83">
        <v>47.98</v>
      </c>
      <c r="E44" s="32">
        <v>193.73</v>
      </c>
      <c r="F44" s="32">
        <v>182.85</v>
      </c>
      <c r="G44" s="33">
        <v>16.86</v>
      </c>
      <c r="H44" s="34">
        <v>4.59</v>
      </c>
      <c r="I44" s="33">
        <v>2.29</v>
      </c>
      <c r="J44" s="34">
        <v>4.83</v>
      </c>
      <c r="K44" s="34">
        <v>4.91</v>
      </c>
      <c r="L44" s="34">
        <v>-1.8</v>
      </c>
      <c r="M44" s="35">
        <v>-1.24</v>
      </c>
      <c r="N44" s="34">
        <v>1.9</v>
      </c>
      <c r="O44" s="34">
        <v>1.41</v>
      </c>
      <c r="P44" s="34">
        <v>-6.53</v>
      </c>
      <c r="Q44" s="35">
        <v>-5.62</v>
      </c>
      <c r="R44" s="34">
        <v>-0.27</v>
      </c>
      <c r="S44" s="34">
        <v>3.49</v>
      </c>
      <c r="T44" s="34">
        <v>-1.1399999999999999</v>
      </c>
      <c r="U44" s="35">
        <v>-8.66</v>
      </c>
      <c r="V44" s="34">
        <v>-2.2400000000000002</v>
      </c>
      <c r="W44" s="34">
        <v>-0.15</v>
      </c>
      <c r="X44" s="35">
        <v>-1.42</v>
      </c>
    </row>
    <row r="45" spans="2:24" x14ac:dyDescent="0.25">
      <c r="B45" s="86" t="s">
        <v>180</v>
      </c>
      <c r="C45" s="29"/>
      <c r="D45" s="83">
        <v>100.12</v>
      </c>
      <c r="E45" s="32">
        <v>139.5</v>
      </c>
      <c r="F45" s="32">
        <v>148.66</v>
      </c>
      <c r="G45" s="33">
        <v>9</v>
      </c>
      <c r="H45" s="34">
        <v>5.83</v>
      </c>
      <c r="I45" s="33">
        <v>5.45</v>
      </c>
      <c r="J45" s="34">
        <v>5.54</v>
      </c>
      <c r="K45" s="34">
        <v>5.85</v>
      </c>
      <c r="L45" s="34">
        <v>5.97</v>
      </c>
      <c r="M45" s="35">
        <v>6.34</v>
      </c>
      <c r="N45" s="34">
        <v>6.32</v>
      </c>
      <c r="O45" s="34">
        <v>6.31</v>
      </c>
      <c r="P45" s="34">
        <v>6.38</v>
      </c>
      <c r="Q45" s="35">
        <v>6.57</v>
      </c>
      <c r="R45" s="34">
        <v>0.52</v>
      </c>
      <c r="S45" s="34">
        <v>0.4</v>
      </c>
      <c r="T45" s="34">
        <v>0.34</v>
      </c>
      <c r="U45" s="35">
        <v>0.42</v>
      </c>
      <c r="V45" s="34">
        <v>0.1</v>
      </c>
      <c r="W45" s="34">
        <v>0.02</v>
      </c>
      <c r="X45" s="35">
        <v>-0.01</v>
      </c>
    </row>
    <row r="46" spans="2:24" x14ac:dyDescent="0.25">
      <c r="B46" s="87" t="s">
        <v>285</v>
      </c>
      <c r="C46" s="29"/>
      <c r="D46" s="83">
        <v>65.55</v>
      </c>
      <c r="E46" s="32">
        <v>114.75</v>
      </c>
      <c r="F46" s="32">
        <v>119.37</v>
      </c>
      <c r="G46" s="33">
        <v>3.56</v>
      </c>
      <c r="H46" s="34">
        <v>4.34</v>
      </c>
      <c r="I46" s="33">
        <v>3.73</v>
      </c>
      <c r="J46" s="34">
        <v>4.3499999999999996</v>
      </c>
      <c r="K46" s="34">
        <v>1.75</v>
      </c>
      <c r="L46" s="34">
        <v>3.59</v>
      </c>
      <c r="M46" s="35">
        <v>3.25</v>
      </c>
      <c r="N46" s="34">
        <v>3.45</v>
      </c>
      <c r="O46" s="34">
        <v>3.42</v>
      </c>
      <c r="P46" s="34">
        <v>2.88</v>
      </c>
      <c r="Q46" s="35">
        <v>4.03</v>
      </c>
      <c r="R46" s="34">
        <v>1.4</v>
      </c>
      <c r="S46" s="34">
        <v>0.51</v>
      </c>
      <c r="T46" s="34">
        <v>-1.77</v>
      </c>
      <c r="U46" s="35">
        <v>-0.03</v>
      </c>
      <c r="V46" s="34">
        <v>0.43</v>
      </c>
      <c r="W46" s="34">
        <v>-0.04</v>
      </c>
      <c r="X46" s="35">
        <v>0.72</v>
      </c>
    </row>
    <row r="47" spans="2:24" x14ac:dyDescent="0.25">
      <c r="B47" s="90" t="s">
        <v>286</v>
      </c>
      <c r="C47" s="91"/>
      <c r="D47" s="92">
        <v>107.83</v>
      </c>
      <c r="E47" s="61">
        <v>111.69</v>
      </c>
      <c r="F47" s="61">
        <v>115.34</v>
      </c>
      <c r="G47" s="62">
        <v>1.36</v>
      </c>
      <c r="H47" s="64">
        <v>1.9</v>
      </c>
      <c r="I47" s="62">
        <v>1.7</v>
      </c>
      <c r="J47" s="64">
        <v>2.29</v>
      </c>
      <c r="K47" s="64">
        <v>2.37</v>
      </c>
      <c r="L47" s="64">
        <v>2.5099999999999998</v>
      </c>
      <c r="M47" s="63">
        <v>2.39</v>
      </c>
      <c r="N47" s="64">
        <v>2.4700000000000002</v>
      </c>
      <c r="O47" s="64">
        <v>2.37</v>
      </c>
      <c r="P47" s="64">
        <v>2.33</v>
      </c>
      <c r="Q47" s="63">
        <v>3.27</v>
      </c>
      <c r="R47" s="64">
        <v>0.05</v>
      </c>
      <c r="S47" s="64">
        <v>0.16</v>
      </c>
      <c r="T47" s="64">
        <v>0.11</v>
      </c>
      <c r="U47" s="63">
        <v>1.03</v>
      </c>
      <c r="V47" s="64">
        <v>0.03</v>
      </c>
      <c r="W47" s="64">
        <v>0</v>
      </c>
      <c r="X47" s="63">
        <v>0.91</v>
      </c>
    </row>
    <row r="48" spans="2:24" x14ac:dyDescent="0.25">
      <c r="B48" s="93" t="s">
        <v>287</v>
      </c>
    </row>
    <row r="52" ht="62.2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300-000000000000}"/>
  </hyperlinks>
  <printOptions horizontalCentered="1"/>
  <pageMargins left="0.39370078740157483" right="0.39370078740157483" top="0.19685039370078741" bottom="0.19685039370078741" header="0" footer="0"/>
  <pageSetup paperSize="9" scale="6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1">
    <tabColor rgb="FF92D050"/>
  </sheetPr>
  <dimension ref="A1:X35"/>
  <sheetViews>
    <sheetView showGridLines="0" topLeftCell="A2" zoomScaleNormal="100" workbookViewId="0">
      <selection activeCell="B6" sqref="B6"/>
    </sheetView>
  </sheetViews>
  <sheetFormatPr defaultRowHeight="15" x14ac:dyDescent="0.25"/>
  <cols>
    <col min="3" max="3" width="30.42578125" customWidth="1"/>
    <col min="4" max="4" width="9.5703125" customWidth="1"/>
    <col min="5" max="24" width="7.140625" customWidth="1"/>
  </cols>
  <sheetData>
    <row r="1" spans="1:24" ht="33" customHeight="1" x14ac:dyDescent="0.25">
      <c r="A1" s="19" t="s">
        <v>113</v>
      </c>
    </row>
    <row r="2" spans="1:24" x14ac:dyDescent="0.25">
      <c r="B2" s="69" t="s">
        <v>288</v>
      </c>
    </row>
    <row r="4" spans="1:24" s="21" customFormat="1" ht="62.25" customHeight="1" x14ac:dyDescent="0.25">
      <c r="B4" s="22"/>
      <c r="C4" s="70"/>
      <c r="D4" s="118" t="s">
        <v>251</v>
      </c>
      <c r="E4" s="132" t="s">
        <v>220</v>
      </c>
      <c r="F4" s="133">
        <v>0</v>
      </c>
      <c r="G4" s="132" t="s">
        <v>221</v>
      </c>
      <c r="H4" s="134">
        <v>0</v>
      </c>
      <c r="I4" s="134">
        <v>0</v>
      </c>
      <c r="J4" s="134">
        <v>0</v>
      </c>
      <c r="K4" s="134">
        <v>0</v>
      </c>
      <c r="L4" s="134">
        <v>0</v>
      </c>
      <c r="M4" s="134">
        <v>0</v>
      </c>
      <c r="N4" s="135">
        <v>0</v>
      </c>
      <c r="O4" s="135">
        <v>0</v>
      </c>
      <c r="P4" s="135">
        <v>0</v>
      </c>
      <c r="Q4" s="136">
        <v>0</v>
      </c>
      <c r="R4" s="145" t="s">
        <v>294</v>
      </c>
      <c r="S4" s="146">
        <v>0</v>
      </c>
      <c r="T4" s="146">
        <v>0</v>
      </c>
      <c r="U4" s="147">
        <v>0</v>
      </c>
      <c r="V4" s="139" t="s">
        <v>253</v>
      </c>
      <c r="W4" s="144">
        <v>0</v>
      </c>
      <c r="X4" s="144">
        <v>0</v>
      </c>
    </row>
    <row r="5" spans="1:24" s="21" customFormat="1" x14ac:dyDescent="0.25">
      <c r="B5" s="23"/>
      <c r="C5" s="71"/>
      <c r="D5" s="72">
        <v>2025</v>
      </c>
      <c r="E5" s="107">
        <v>45566</v>
      </c>
      <c r="F5" s="108">
        <v>45931</v>
      </c>
      <c r="G5" s="24">
        <v>2023</v>
      </c>
      <c r="H5" s="25">
        <v>2024</v>
      </c>
      <c r="I5" s="26" t="s">
        <v>223</v>
      </c>
      <c r="J5" s="27" t="s">
        <v>224</v>
      </c>
      <c r="K5" s="27" t="s">
        <v>225</v>
      </c>
      <c r="L5" s="27" t="s">
        <v>226</v>
      </c>
      <c r="M5" s="27" t="s">
        <v>227</v>
      </c>
      <c r="N5" s="109">
        <v>45839</v>
      </c>
      <c r="O5" s="110">
        <v>45870</v>
      </c>
      <c r="P5" s="110">
        <v>45901</v>
      </c>
      <c r="Q5" s="111">
        <v>45931</v>
      </c>
      <c r="R5" s="109">
        <v>45839</v>
      </c>
      <c r="S5" s="110">
        <v>45870</v>
      </c>
      <c r="T5" s="110">
        <v>45901</v>
      </c>
      <c r="U5" s="111">
        <v>45931</v>
      </c>
      <c r="V5" s="109">
        <v>45870</v>
      </c>
      <c r="W5" s="110">
        <v>45901</v>
      </c>
      <c r="X5" s="111">
        <v>45931</v>
      </c>
    </row>
    <row r="6" spans="1:24" x14ac:dyDescent="0.25">
      <c r="B6" s="73" t="s">
        <v>4</v>
      </c>
      <c r="C6" s="73"/>
      <c r="D6" s="94">
        <v>861.47</v>
      </c>
      <c r="E6" s="75">
        <v>122.13</v>
      </c>
      <c r="F6" s="75">
        <v>124.39</v>
      </c>
      <c r="G6" s="76">
        <v>6.28</v>
      </c>
      <c r="H6" s="77">
        <v>2.78</v>
      </c>
      <c r="I6" s="76">
        <v>2.74</v>
      </c>
      <c r="J6" s="77">
        <v>2.96</v>
      </c>
      <c r="K6" s="77">
        <v>2.44</v>
      </c>
      <c r="L6" s="77">
        <v>1.97</v>
      </c>
      <c r="M6" s="78">
        <v>2.06</v>
      </c>
      <c r="N6" s="77">
        <v>2.37</v>
      </c>
      <c r="O6" s="77">
        <v>2.2599999999999998</v>
      </c>
      <c r="P6" s="77">
        <v>1.57</v>
      </c>
      <c r="Q6" s="78">
        <v>1.85</v>
      </c>
      <c r="R6" s="77" t="s">
        <v>120</v>
      </c>
      <c r="S6" s="77" t="s">
        <v>120</v>
      </c>
      <c r="T6" s="77" t="s">
        <v>120</v>
      </c>
      <c r="U6" s="78" t="s">
        <v>120</v>
      </c>
      <c r="V6" s="77">
        <v>-0.11</v>
      </c>
      <c r="W6" s="77">
        <v>-0.11</v>
      </c>
      <c r="X6" s="78">
        <v>-0.23</v>
      </c>
    </row>
    <row r="7" spans="1:24" x14ac:dyDescent="0.25">
      <c r="B7" s="87" t="s">
        <v>289</v>
      </c>
      <c r="C7" s="36"/>
      <c r="D7" s="83">
        <v>176.77</v>
      </c>
      <c r="E7" s="32">
        <v>130.82</v>
      </c>
      <c r="F7" s="32">
        <v>133.18</v>
      </c>
      <c r="G7" s="33">
        <v>5.64</v>
      </c>
      <c r="H7" s="34">
        <v>-1.65</v>
      </c>
      <c r="I7" s="33">
        <v>-1.9</v>
      </c>
      <c r="J7" s="34">
        <v>-1.78</v>
      </c>
      <c r="K7" s="34">
        <v>-0.85</v>
      </c>
      <c r="L7" s="34">
        <v>-0.28000000000000003</v>
      </c>
      <c r="M7" s="35">
        <v>7.0000000000000007E-2</v>
      </c>
      <c r="N7" s="34">
        <v>1.78</v>
      </c>
      <c r="O7" s="34">
        <v>1.47</v>
      </c>
      <c r="P7" s="34">
        <v>1.75</v>
      </c>
      <c r="Q7" s="35">
        <v>1.8</v>
      </c>
      <c r="R7" s="33">
        <v>0.36</v>
      </c>
      <c r="S7" s="34">
        <v>0.3</v>
      </c>
      <c r="T7" s="34">
        <v>0.35</v>
      </c>
      <c r="U7" s="35">
        <v>0.37</v>
      </c>
      <c r="V7" s="33">
        <v>-0.23</v>
      </c>
      <c r="W7" s="34">
        <v>0.16</v>
      </c>
      <c r="X7" s="35">
        <v>-0.35</v>
      </c>
    </row>
    <row r="8" spans="1:24" x14ac:dyDescent="0.25">
      <c r="B8" s="87" t="s">
        <v>104</v>
      </c>
      <c r="C8" s="36"/>
      <c r="D8" s="83">
        <v>54.78</v>
      </c>
      <c r="E8" s="32">
        <v>112.29</v>
      </c>
      <c r="F8" s="32">
        <v>112.67</v>
      </c>
      <c r="G8" s="33">
        <v>9.14</v>
      </c>
      <c r="H8" s="34">
        <v>3.07</v>
      </c>
      <c r="I8" s="33">
        <v>4.18</v>
      </c>
      <c r="J8" s="34">
        <v>3.62</v>
      </c>
      <c r="K8" s="34">
        <v>1.6</v>
      </c>
      <c r="L8" s="34">
        <v>1.17</v>
      </c>
      <c r="M8" s="35">
        <v>1.66</v>
      </c>
      <c r="N8" s="34">
        <v>7.0000000000000007E-2</v>
      </c>
      <c r="O8" s="34">
        <v>0.15</v>
      </c>
      <c r="P8" s="34">
        <v>0.19</v>
      </c>
      <c r="Q8" s="35">
        <v>0.34</v>
      </c>
      <c r="R8" s="33">
        <v>0.01</v>
      </c>
      <c r="S8" s="34">
        <v>0.01</v>
      </c>
      <c r="T8" s="34">
        <v>0.01</v>
      </c>
      <c r="U8" s="35">
        <v>0.02</v>
      </c>
      <c r="V8" s="33">
        <v>-0.23</v>
      </c>
      <c r="W8" s="34">
        <v>-0.27</v>
      </c>
      <c r="X8" s="35">
        <v>-0.11</v>
      </c>
    </row>
    <row r="9" spans="1:24" x14ac:dyDescent="0.25">
      <c r="B9" s="87" t="s">
        <v>105</v>
      </c>
      <c r="C9" s="36"/>
      <c r="D9" s="83">
        <v>115.56</v>
      </c>
      <c r="E9" s="32">
        <v>118.87</v>
      </c>
      <c r="F9" s="32">
        <v>121.59</v>
      </c>
      <c r="G9" s="33">
        <v>0.75</v>
      </c>
      <c r="H9" s="34">
        <v>-1.22</v>
      </c>
      <c r="I9" s="33">
        <v>-0.59</v>
      </c>
      <c r="J9" s="34">
        <v>-1.28</v>
      </c>
      <c r="K9" s="34">
        <v>0.52</v>
      </c>
      <c r="L9" s="34">
        <v>-1.57</v>
      </c>
      <c r="M9" s="35">
        <v>-1.62</v>
      </c>
      <c r="N9" s="34">
        <v>2.12</v>
      </c>
      <c r="O9" s="34">
        <v>2.13</v>
      </c>
      <c r="P9" s="34">
        <v>1.62</v>
      </c>
      <c r="Q9" s="35">
        <v>2.2799999999999998</v>
      </c>
      <c r="R9" s="33">
        <v>0.28000000000000003</v>
      </c>
      <c r="S9" s="34">
        <v>0.28000000000000003</v>
      </c>
      <c r="T9" s="34">
        <v>0.21</v>
      </c>
      <c r="U9" s="35">
        <v>0.3</v>
      </c>
      <c r="V9" s="33">
        <v>-0.05</v>
      </c>
      <c r="W9" s="34">
        <v>-0.22</v>
      </c>
      <c r="X9" s="35">
        <v>0.31</v>
      </c>
    </row>
    <row r="10" spans="1:24" x14ac:dyDescent="0.25">
      <c r="B10" s="87" t="s">
        <v>116</v>
      </c>
      <c r="C10" s="36"/>
      <c r="D10" s="83">
        <v>204.98</v>
      </c>
      <c r="E10" s="32">
        <v>138.22999999999999</v>
      </c>
      <c r="F10" s="32">
        <v>141.37</v>
      </c>
      <c r="G10" s="33">
        <v>4.55</v>
      </c>
      <c r="H10" s="34">
        <v>6.98</v>
      </c>
      <c r="I10" s="33">
        <v>7.16</v>
      </c>
      <c r="J10" s="34">
        <v>7.16</v>
      </c>
      <c r="K10" s="34">
        <v>5.95</v>
      </c>
      <c r="L10" s="34">
        <v>5.25</v>
      </c>
      <c r="M10" s="35">
        <v>5.07</v>
      </c>
      <c r="N10" s="34">
        <v>4.72</v>
      </c>
      <c r="O10" s="34">
        <v>4.4000000000000004</v>
      </c>
      <c r="P10" s="34">
        <v>2.0299999999999998</v>
      </c>
      <c r="Q10" s="35">
        <v>2.27</v>
      </c>
      <c r="R10" s="33">
        <v>1.0900000000000001</v>
      </c>
      <c r="S10" s="34">
        <v>1</v>
      </c>
      <c r="T10" s="34">
        <v>0.37</v>
      </c>
      <c r="U10" s="35">
        <v>0.46</v>
      </c>
      <c r="V10" s="33">
        <v>-0.39</v>
      </c>
      <c r="W10" s="34">
        <v>-0.14000000000000001</v>
      </c>
      <c r="X10" s="35">
        <v>-0.85</v>
      </c>
    </row>
    <row r="11" spans="1:24" x14ac:dyDescent="0.25">
      <c r="B11" s="87" t="s">
        <v>106</v>
      </c>
      <c r="C11" s="36"/>
      <c r="D11" s="83">
        <v>60.39</v>
      </c>
      <c r="E11" s="32">
        <v>93.98</v>
      </c>
      <c r="F11" s="32">
        <v>92.8</v>
      </c>
      <c r="G11" s="33">
        <v>5.1100000000000003</v>
      </c>
      <c r="H11" s="34">
        <v>5.93</v>
      </c>
      <c r="I11" s="33">
        <v>6.12</v>
      </c>
      <c r="J11" s="34">
        <v>6.25</v>
      </c>
      <c r="K11" s="34">
        <v>3.93</v>
      </c>
      <c r="L11" s="34">
        <v>3.58</v>
      </c>
      <c r="M11" s="35">
        <v>3.23</v>
      </c>
      <c r="N11" s="34">
        <v>-2.04</v>
      </c>
      <c r="O11" s="34">
        <v>-1.46</v>
      </c>
      <c r="P11" s="34">
        <v>-1.4</v>
      </c>
      <c r="Q11" s="35">
        <v>-1.26</v>
      </c>
      <c r="R11" s="33">
        <v>-0.13</v>
      </c>
      <c r="S11" s="34">
        <v>-0.09</v>
      </c>
      <c r="T11" s="34">
        <v>-0.1</v>
      </c>
      <c r="U11" s="35">
        <v>-0.09</v>
      </c>
      <c r="V11" s="33">
        <v>0.06</v>
      </c>
      <c r="W11" s="34">
        <v>0.53</v>
      </c>
      <c r="X11" s="35">
        <v>-0.13</v>
      </c>
    </row>
    <row r="12" spans="1:24" x14ac:dyDescent="0.25">
      <c r="B12" s="87" t="s">
        <v>290</v>
      </c>
      <c r="C12" s="36"/>
      <c r="D12" s="83">
        <v>249.02</v>
      </c>
      <c r="E12" s="32">
        <v>116.17</v>
      </c>
      <c r="F12" s="32">
        <v>119.43</v>
      </c>
      <c r="G12" s="33">
        <v>9.1</v>
      </c>
      <c r="H12" s="34">
        <v>3.61</v>
      </c>
      <c r="I12" s="33">
        <v>3.05</v>
      </c>
      <c r="J12" s="34">
        <v>3.65</v>
      </c>
      <c r="K12" s="34">
        <v>3.13</v>
      </c>
      <c r="L12" s="34">
        <v>3.21</v>
      </c>
      <c r="M12" s="35">
        <v>2.31</v>
      </c>
      <c r="N12" s="34">
        <v>2.68</v>
      </c>
      <c r="O12" s="34">
        <v>2.66</v>
      </c>
      <c r="P12" s="34">
        <v>2.57</v>
      </c>
      <c r="Q12" s="35">
        <v>2.8</v>
      </c>
      <c r="R12" s="33">
        <v>0.76</v>
      </c>
      <c r="S12" s="34">
        <v>0.75</v>
      </c>
      <c r="T12" s="34">
        <v>0.72</v>
      </c>
      <c r="U12" s="35">
        <v>0.79</v>
      </c>
      <c r="V12" s="33">
        <v>0.08</v>
      </c>
      <c r="W12" s="34">
        <v>-0.12</v>
      </c>
      <c r="X12" s="35">
        <v>0.28000000000000003</v>
      </c>
    </row>
    <row r="13" spans="1:24" x14ac:dyDescent="0.25">
      <c r="B13" s="36"/>
      <c r="C13" s="36"/>
      <c r="D13" s="83"/>
      <c r="E13" s="32"/>
      <c r="F13" s="32"/>
      <c r="G13" s="33"/>
      <c r="H13" s="34"/>
      <c r="I13" s="33"/>
      <c r="J13" s="34"/>
      <c r="K13" s="34"/>
      <c r="L13" s="34"/>
      <c r="M13" s="35"/>
      <c r="N13" s="34"/>
      <c r="O13" s="34"/>
      <c r="P13" s="34"/>
      <c r="Q13" s="35"/>
      <c r="R13" s="33"/>
      <c r="S13" s="95"/>
      <c r="T13" s="95"/>
      <c r="U13" s="96"/>
      <c r="V13" s="97"/>
      <c r="W13" s="34"/>
      <c r="X13" s="35"/>
    </row>
    <row r="14" spans="1:24" x14ac:dyDescent="0.25">
      <c r="B14" s="80" t="s">
        <v>291</v>
      </c>
      <c r="C14" s="36"/>
      <c r="D14" s="83"/>
      <c r="E14" s="32"/>
      <c r="F14" s="32"/>
      <c r="G14" s="33"/>
      <c r="H14" s="34"/>
      <c r="I14" s="33"/>
      <c r="J14" s="34"/>
      <c r="K14" s="34"/>
      <c r="L14" s="34"/>
      <c r="M14" s="35"/>
      <c r="N14" s="34"/>
      <c r="O14" s="34"/>
      <c r="P14" s="34"/>
      <c r="Q14" s="35"/>
      <c r="R14" s="33"/>
      <c r="S14" s="95"/>
      <c r="T14" s="95"/>
      <c r="U14" s="96"/>
      <c r="V14" s="97"/>
      <c r="W14" s="34"/>
      <c r="X14" s="35"/>
    </row>
    <row r="15" spans="1:24" x14ac:dyDescent="0.25">
      <c r="B15" s="98">
        <v>0.15</v>
      </c>
      <c r="C15" s="36"/>
      <c r="D15" s="83" t="s">
        <v>5</v>
      </c>
      <c r="E15" s="32" t="s">
        <v>5</v>
      </c>
      <c r="F15" s="32" t="s">
        <v>5</v>
      </c>
      <c r="G15" s="33">
        <v>5.5</v>
      </c>
      <c r="H15" s="34">
        <v>2.96</v>
      </c>
      <c r="I15" s="33">
        <v>2.86</v>
      </c>
      <c r="J15" s="34">
        <v>3.08</v>
      </c>
      <c r="K15" s="34">
        <v>2.73</v>
      </c>
      <c r="L15" s="34">
        <v>2.3199999999999998</v>
      </c>
      <c r="M15" s="35">
        <v>2.48</v>
      </c>
      <c r="N15" s="34">
        <v>2.52</v>
      </c>
      <c r="O15" s="34">
        <v>2.52</v>
      </c>
      <c r="P15" s="34">
        <v>2.4</v>
      </c>
      <c r="Q15" s="35">
        <v>2.4500000000000002</v>
      </c>
      <c r="R15" s="97" t="s">
        <v>5</v>
      </c>
      <c r="S15" s="95" t="s">
        <v>5</v>
      </c>
      <c r="T15" s="95" t="s">
        <v>5</v>
      </c>
      <c r="U15" s="96" t="s">
        <v>5</v>
      </c>
      <c r="V15" s="97" t="s">
        <v>5</v>
      </c>
      <c r="W15" s="34" t="s">
        <v>5</v>
      </c>
      <c r="X15" s="35" t="s">
        <v>5</v>
      </c>
    </row>
    <row r="16" spans="1:24" x14ac:dyDescent="0.25">
      <c r="B16" s="99">
        <v>0.3</v>
      </c>
      <c r="C16" s="91"/>
      <c r="D16" s="92" t="s">
        <v>5</v>
      </c>
      <c r="E16" s="61" t="s">
        <v>5</v>
      </c>
      <c r="F16" s="61" t="s">
        <v>5</v>
      </c>
      <c r="G16" s="62">
        <v>5.21</v>
      </c>
      <c r="H16" s="64">
        <v>3.12</v>
      </c>
      <c r="I16" s="62">
        <v>3.15</v>
      </c>
      <c r="J16" s="64">
        <v>3.41</v>
      </c>
      <c r="K16" s="64">
        <v>2.73</v>
      </c>
      <c r="L16" s="64">
        <v>2.42</v>
      </c>
      <c r="M16" s="63">
        <v>2.36</v>
      </c>
      <c r="N16" s="64">
        <v>2.48</v>
      </c>
      <c r="O16" s="64">
        <v>2.2599999999999998</v>
      </c>
      <c r="P16" s="64">
        <v>2.36</v>
      </c>
      <c r="Q16" s="63">
        <v>2.4</v>
      </c>
      <c r="R16" s="64" t="s">
        <v>5</v>
      </c>
      <c r="S16" s="64" t="s">
        <v>5</v>
      </c>
      <c r="T16" s="64" t="s">
        <v>5</v>
      </c>
      <c r="U16" s="63" t="s">
        <v>5</v>
      </c>
      <c r="V16" s="64" t="s">
        <v>5</v>
      </c>
      <c r="W16" s="64" t="s">
        <v>5</v>
      </c>
      <c r="X16" s="63" t="s">
        <v>5</v>
      </c>
    </row>
    <row r="17" spans="2:2" x14ac:dyDescent="0.25">
      <c r="B17" s="65" t="s">
        <v>292</v>
      </c>
    </row>
    <row r="18" spans="2:2" x14ac:dyDescent="0.25">
      <c r="B18" s="93" t="s">
        <v>293</v>
      </c>
    </row>
    <row r="35" ht="9.75" customHeight="1" x14ac:dyDescent="0.25"/>
  </sheetData>
  <mergeCells count="4">
    <mergeCell ref="E4:F4"/>
    <mergeCell ref="G4:Q4"/>
    <mergeCell ref="R4:U4"/>
    <mergeCell ref="V4:X4"/>
  </mergeCells>
  <hyperlinks>
    <hyperlink ref="A1" location="Index!A1" display="Index" xr:uid="{00000000-0004-0000-0400-000000000000}"/>
  </hyperlinks>
  <printOptions horizontalCentered="1" verticalCentered="1"/>
  <pageMargins left="0.39370078740157483" right="0.39370078740157483" top="0.19685039370078741" bottom="0" header="0" footer="0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23">
    <tabColor theme="1"/>
  </sheetPr>
  <dimension ref="A1"/>
  <sheetViews>
    <sheetView showGridLines="0" workbookViewId="0"/>
  </sheetViews>
  <sheetFormatPr defaultRowHeight="15" x14ac:dyDescent="0.25"/>
  <sheetData>
    <row r="1" spans="1:1" x14ac:dyDescent="0.25">
      <c r="A1" s="1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2">
    <tabColor rgb="FF92D050"/>
  </sheetPr>
  <dimension ref="A1:W121"/>
  <sheetViews>
    <sheetView showGridLines="0" showWhiteSpace="0" topLeftCell="A4" zoomScaleNormal="100" workbookViewId="0">
      <selection activeCell="O23" sqref="O2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2" width="16.140625" style="13" customWidth="1"/>
    <col min="23" max="23" width="14.140625" style="14" customWidth="1"/>
    <col min="24" max="27" width="7.140625" customWidth="1"/>
  </cols>
  <sheetData>
    <row r="1" spans="1:22" hidden="1" x14ac:dyDescent="0.25"/>
    <row r="2" spans="1:22" hidden="1" x14ac:dyDescent="0.25"/>
    <row r="3" spans="1:22" hidden="1" x14ac:dyDescent="0.25"/>
    <row r="4" spans="1:22" s="1" customFormat="1" ht="51.75" customHeight="1" x14ac:dyDescent="0.25">
      <c r="A4" s="19" t="s">
        <v>113</v>
      </c>
      <c r="Q4" s="114" t="s">
        <v>84</v>
      </c>
      <c r="R4" s="3" t="s">
        <v>74</v>
      </c>
      <c r="S4" s="3" t="s">
        <v>75</v>
      </c>
      <c r="T4" s="3" t="s">
        <v>76</v>
      </c>
      <c r="U4" s="3" t="s">
        <v>77</v>
      </c>
      <c r="V4" s="3" t="s">
        <v>78</v>
      </c>
    </row>
    <row r="5" spans="1:22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  <c r="V5" s="13">
        <v>100</v>
      </c>
    </row>
    <row r="6" spans="1:22" x14ac:dyDescent="0.25">
      <c r="Q6" s="116">
        <v>44562</v>
      </c>
      <c r="R6" s="13">
        <v>101.48</v>
      </c>
      <c r="S6" s="13">
        <v>101.22</v>
      </c>
      <c r="T6" s="13">
        <v>103.11</v>
      </c>
      <c r="U6" s="13">
        <v>101.25</v>
      </c>
      <c r="V6" s="13">
        <v>110.23</v>
      </c>
    </row>
    <row r="7" spans="1:22" x14ac:dyDescent="0.25">
      <c r="B7" s="6" t="s">
        <v>245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105.94</v>
      </c>
      <c r="S7" s="13">
        <v>104.95</v>
      </c>
      <c r="T7" s="13">
        <v>105.27</v>
      </c>
      <c r="U7" s="13">
        <v>102.01</v>
      </c>
      <c r="V7" s="13">
        <v>111.77</v>
      </c>
    </row>
    <row r="8" spans="1:22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119.82</v>
      </c>
      <c r="S8" s="13">
        <v>121.34</v>
      </c>
      <c r="T8" s="13">
        <v>111.18</v>
      </c>
      <c r="U8" s="13">
        <v>104.74</v>
      </c>
      <c r="V8" s="13">
        <v>123.78</v>
      </c>
    </row>
    <row r="9" spans="1:22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118.75</v>
      </c>
      <c r="S9" s="13">
        <v>126.47</v>
      </c>
      <c r="T9" s="13">
        <v>116.8</v>
      </c>
      <c r="U9" s="13">
        <v>108.69</v>
      </c>
      <c r="V9" s="13">
        <v>130.4</v>
      </c>
    </row>
    <row r="10" spans="1:22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118.67</v>
      </c>
      <c r="S10" s="13">
        <v>128.21</v>
      </c>
      <c r="T10" s="13">
        <v>119.09</v>
      </c>
      <c r="U10" s="13">
        <v>111.15</v>
      </c>
      <c r="V10" s="13">
        <v>129.97999999999999</v>
      </c>
    </row>
    <row r="11" spans="1:22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116.41</v>
      </c>
      <c r="S11" s="13">
        <v>127.45</v>
      </c>
      <c r="T11" s="13">
        <v>121</v>
      </c>
      <c r="U11" s="13">
        <v>112.42</v>
      </c>
      <c r="V11" s="13">
        <v>119.63</v>
      </c>
    </row>
    <row r="12" spans="1:22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105.9</v>
      </c>
      <c r="S12" s="13">
        <v>125.54</v>
      </c>
      <c r="T12" s="13">
        <v>121.63</v>
      </c>
      <c r="U12" s="13">
        <v>113.26</v>
      </c>
      <c r="V12" s="13">
        <v>107.01</v>
      </c>
    </row>
    <row r="13" spans="1:22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103.72</v>
      </c>
      <c r="S13" s="13">
        <v>126.59</v>
      </c>
      <c r="T13" s="13">
        <v>122.86</v>
      </c>
      <c r="U13" s="13">
        <v>114.3</v>
      </c>
      <c r="V13" s="13">
        <v>99.22</v>
      </c>
    </row>
    <row r="14" spans="1:22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102.7</v>
      </c>
      <c r="S14" s="13">
        <v>129.04</v>
      </c>
      <c r="T14" s="13">
        <v>125.37</v>
      </c>
      <c r="U14" s="13">
        <v>115.03</v>
      </c>
      <c r="V14" s="13">
        <v>106.1</v>
      </c>
    </row>
    <row r="15" spans="1:22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102.2</v>
      </c>
      <c r="S15" s="13">
        <v>131.28</v>
      </c>
      <c r="T15" s="13">
        <v>128.94999999999999</v>
      </c>
      <c r="U15" s="13">
        <v>117.55</v>
      </c>
      <c r="V15" s="13">
        <v>112.62</v>
      </c>
    </row>
    <row r="16" spans="1:22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101.69</v>
      </c>
      <c r="S16" s="13">
        <v>131.80000000000001</v>
      </c>
      <c r="T16" s="13">
        <v>132.33000000000001</v>
      </c>
      <c r="U16" s="13">
        <v>119.54</v>
      </c>
      <c r="V16" s="13">
        <v>127.1</v>
      </c>
    </row>
    <row r="17" spans="2:22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99.53</v>
      </c>
      <c r="S17" s="13">
        <v>131.88999999999999</v>
      </c>
      <c r="T17" s="13">
        <v>132.80000000000001</v>
      </c>
      <c r="U17" s="13">
        <v>120.43</v>
      </c>
      <c r="V17" s="13">
        <v>122.89</v>
      </c>
    </row>
    <row r="18" spans="2:22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98.29</v>
      </c>
      <c r="S18" s="13">
        <v>128.66999999999999</v>
      </c>
      <c r="T18" s="13">
        <v>136.65</v>
      </c>
      <c r="U18" s="13">
        <v>122.58</v>
      </c>
      <c r="V18" s="13">
        <v>119.19</v>
      </c>
    </row>
    <row r="19" spans="2:22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97.76</v>
      </c>
      <c r="S19" s="13">
        <v>126.68</v>
      </c>
      <c r="T19" s="13">
        <v>137.85</v>
      </c>
      <c r="U19" s="13">
        <v>124.43</v>
      </c>
      <c r="V19" s="13">
        <v>94.58</v>
      </c>
    </row>
    <row r="20" spans="2:22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95.71</v>
      </c>
      <c r="S20" s="13">
        <v>124.94</v>
      </c>
      <c r="T20" s="13">
        <v>137.66999999999999</v>
      </c>
      <c r="U20" s="13">
        <v>125.7</v>
      </c>
      <c r="V20" s="13">
        <v>84.04</v>
      </c>
    </row>
    <row r="21" spans="2:22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96.01</v>
      </c>
      <c r="S21" s="13">
        <v>123.01</v>
      </c>
      <c r="T21" s="13">
        <v>137.44</v>
      </c>
      <c r="U21" s="13">
        <v>125.57</v>
      </c>
      <c r="V21" s="13">
        <v>80.06</v>
      </c>
    </row>
    <row r="22" spans="2:22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93.08</v>
      </c>
      <c r="S22" s="13">
        <v>120.5</v>
      </c>
      <c r="T22" s="13">
        <v>136.78</v>
      </c>
      <c r="U22" s="13">
        <v>121.43</v>
      </c>
      <c r="V22" s="13">
        <v>76.42</v>
      </c>
    </row>
    <row r="23" spans="2:22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91.99</v>
      </c>
      <c r="S23" s="13">
        <v>119.94</v>
      </c>
      <c r="T23" s="13">
        <v>135.13</v>
      </c>
      <c r="U23" s="13">
        <v>121.75</v>
      </c>
      <c r="V23" s="13">
        <v>66.790000000000006</v>
      </c>
    </row>
    <row r="24" spans="2:22" x14ac:dyDescent="0.25">
      <c r="Q24" s="116">
        <v>45108</v>
      </c>
      <c r="R24" s="13">
        <v>93</v>
      </c>
      <c r="S24" s="13">
        <v>119.26</v>
      </c>
      <c r="T24" s="13">
        <v>135.65</v>
      </c>
      <c r="U24" s="13">
        <v>121.17</v>
      </c>
      <c r="V24" s="13">
        <v>63</v>
      </c>
    </row>
    <row r="25" spans="2:22" x14ac:dyDescent="0.25">
      <c r="Q25" s="116">
        <v>45139</v>
      </c>
      <c r="R25" s="13">
        <v>91.08</v>
      </c>
      <c r="S25" s="13">
        <v>119.33</v>
      </c>
      <c r="T25" s="13">
        <v>135.05000000000001</v>
      </c>
      <c r="U25" s="13">
        <v>121.83</v>
      </c>
      <c r="V25" s="13">
        <v>66.27</v>
      </c>
    </row>
    <row r="26" spans="2:22" x14ac:dyDescent="0.25">
      <c r="Q26" s="116">
        <v>45170</v>
      </c>
      <c r="R26" s="13">
        <v>90.99</v>
      </c>
      <c r="S26" s="13">
        <v>118.81</v>
      </c>
      <c r="T26" s="13">
        <v>134.68</v>
      </c>
      <c r="U26" s="13">
        <v>122.21</v>
      </c>
      <c r="V26" s="13">
        <v>64.72</v>
      </c>
    </row>
    <row r="27" spans="2:22" x14ac:dyDescent="0.25">
      <c r="Q27" s="116">
        <v>45200</v>
      </c>
      <c r="R27" s="13">
        <v>90.28</v>
      </c>
      <c r="S27" s="13">
        <v>118.04</v>
      </c>
      <c r="T27" s="13">
        <v>136.78</v>
      </c>
      <c r="U27" s="13">
        <v>122.39</v>
      </c>
      <c r="V27" s="13">
        <v>66.55</v>
      </c>
    </row>
    <row r="28" spans="2:22" x14ac:dyDescent="0.25">
      <c r="B28" t="s">
        <v>247</v>
      </c>
      <c r="Q28" s="116">
        <v>45231</v>
      </c>
      <c r="R28" s="13">
        <v>90.19</v>
      </c>
      <c r="S28" s="13">
        <v>118.35</v>
      </c>
      <c r="T28" s="13">
        <v>137.19</v>
      </c>
      <c r="U28" s="13">
        <v>122.9</v>
      </c>
      <c r="V28" s="13">
        <v>66.599999999999994</v>
      </c>
    </row>
    <row r="29" spans="2:22" x14ac:dyDescent="0.25">
      <c r="Q29" s="116">
        <v>45261</v>
      </c>
      <c r="R29" s="13">
        <v>89.04</v>
      </c>
      <c r="S29" s="13">
        <v>119.67</v>
      </c>
      <c r="T29" s="13">
        <v>137.63</v>
      </c>
      <c r="U29" s="13">
        <v>122.17</v>
      </c>
      <c r="V29" s="13">
        <v>64.739999999999995</v>
      </c>
    </row>
    <row r="30" spans="2:22" x14ac:dyDescent="0.25">
      <c r="Q30" s="116">
        <v>45292</v>
      </c>
      <c r="R30" s="13">
        <v>87.98</v>
      </c>
      <c r="S30" s="13">
        <v>120.38</v>
      </c>
      <c r="T30" s="13">
        <v>139.55000000000001</v>
      </c>
      <c r="U30" s="13">
        <v>125.77</v>
      </c>
      <c r="V30" s="13">
        <v>62.61</v>
      </c>
    </row>
    <row r="31" spans="2:22" x14ac:dyDescent="0.25">
      <c r="Q31" s="116">
        <v>45323</v>
      </c>
      <c r="R31" s="13">
        <v>87.83</v>
      </c>
      <c r="S31" s="13">
        <v>118.53</v>
      </c>
      <c r="T31" s="13">
        <v>139.49</v>
      </c>
      <c r="U31" s="13">
        <v>125.31</v>
      </c>
      <c r="V31" s="13">
        <v>64.180000000000007</v>
      </c>
    </row>
    <row r="32" spans="2:22" x14ac:dyDescent="0.25">
      <c r="Q32" s="116">
        <v>45352</v>
      </c>
      <c r="R32" s="13">
        <v>88.95</v>
      </c>
      <c r="S32" s="13">
        <v>117.82</v>
      </c>
      <c r="T32" s="13">
        <v>139.41999999999999</v>
      </c>
      <c r="U32" s="13">
        <v>125.53</v>
      </c>
      <c r="V32" s="13">
        <v>64.430000000000007</v>
      </c>
    </row>
    <row r="33" spans="17:22" x14ac:dyDescent="0.25">
      <c r="Q33" s="116">
        <v>45383</v>
      </c>
      <c r="R33" s="13">
        <v>89.18</v>
      </c>
      <c r="S33" s="13">
        <v>118.84</v>
      </c>
      <c r="T33" s="13">
        <v>140.04</v>
      </c>
      <c r="U33" s="13">
        <v>125.72</v>
      </c>
      <c r="V33" s="13">
        <v>61.79</v>
      </c>
    </row>
    <row r="34" spans="17:22" x14ac:dyDescent="0.25">
      <c r="Q34" s="116">
        <v>45413</v>
      </c>
      <c r="R34" s="13">
        <v>90.1</v>
      </c>
      <c r="S34" s="13">
        <v>121.88</v>
      </c>
      <c r="T34" s="13">
        <v>139.91</v>
      </c>
      <c r="U34" s="13">
        <v>125.65</v>
      </c>
      <c r="V34" s="13">
        <v>60.36</v>
      </c>
    </row>
    <row r="35" spans="17:22" x14ac:dyDescent="0.25">
      <c r="Q35" s="116">
        <v>45444</v>
      </c>
      <c r="R35" s="13">
        <v>90.48</v>
      </c>
      <c r="S35" s="13">
        <v>122.02</v>
      </c>
      <c r="T35" s="13">
        <v>139.49</v>
      </c>
      <c r="U35" s="13">
        <v>125.57</v>
      </c>
      <c r="V35" s="13">
        <v>61.08</v>
      </c>
    </row>
    <row r="36" spans="17:22" x14ac:dyDescent="0.25">
      <c r="Q36" s="116">
        <v>45474</v>
      </c>
      <c r="R36" s="13">
        <v>90.39</v>
      </c>
      <c r="S36" s="13">
        <v>118.07</v>
      </c>
      <c r="T36" s="13">
        <v>139.63999999999999</v>
      </c>
      <c r="U36" s="13">
        <v>125.84</v>
      </c>
      <c r="V36" s="13">
        <v>62.09</v>
      </c>
    </row>
    <row r="37" spans="17:22" x14ac:dyDescent="0.25">
      <c r="Q37" s="116">
        <v>45505</v>
      </c>
      <c r="R37" s="13">
        <v>90.99</v>
      </c>
      <c r="S37" s="13">
        <v>118.6</v>
      </c>
      <c r="T37" s="13">
        <v>139.46</v>
      </c>
      <c r="U37" s="13">
        <v>125.21</v>
      </c>
      <c r="V37" s="13">
        <v>62.55</v>
      </c>
    </row>
    <row r="38" spans="17:22" x14ac:dyDescent="0.25">
      <c r="Q38" s="116">
        <v>45536</v>
      </c>
      <c r="R38" s="13">
        <v>93.17</v>
      </c>
      <c r="S38" s="13">
        <v>119.67</v>
      </c>
      <c r="T38" s="13">
        <v>138.88</v>
      </c>
      <c r="U38" s="13">
        <v>125.54</v>
      </c>
      <c r="V38" s="13">
        <v>57.14</v>
      </c>
    </row>
    <row r="39" spans="17:22" x14ac:dyDescent="0.25">
      <c r="Q39" s="116">
        <v>45566</v>
      </c>
      <c r="R39" s="13">
        <v>94.88</v>
      </c>
      <c r="S39" s="13">
        <v>122.66</v>
      </c>
      <c r="T39" s="13">
        <v>136.68</v>
      </c>
      <c r="U39" s="13">
        <v>126.18</v>
      </c>
      <c r="V39" s="13">
        <v>55.66</v>
      </c>
    </row>
    <row r="40" spans="17:22" x14ac:dyDescent="0.25">
      <c r="Q40" s="116">
        <v>45597</v>
      </c>
      <c r="R40" s="13">
        <v>95.49</v>
      </c>
      <c r="S40" s="13">
        <v>123.69</v>
      </c>
      <c r="T40" s="13">
        <v>134.81</v>
      </c>
      <c r="U40" s="13">
        <v>126.28</v>
      </c>
      <c r="V40" s="13">
        <v>55.3</v>
      </c>
    </row>
    <row r="41" spans="17:22" x14ac:dyDescent="0.25">
      <c r="Q41" s="116">
        <v>45627</v>
      </c>
      <c r="R41" s="13">
        <v>95.2</v>
      </c>
      <c r="S41" s="13">
        <v>124.54</v>
      </c>
      <c r="T41" s="13">
        <v>134.5</v>
      </c>
      <c r="U41" s="13">
        <v>126.39</v>
      </c>
      <c r="V41" s="13">
        <v>55.27</v>
      </c>
    </row>
    <row r="42" spans="17:22" x14ac:dyDescent="0.25">
      <c r="Q42" s="116">
        <v>45658</v>
      </c>
      <c r="R42" s="13">
        <v>93.22</v>
      </c>
      <c r="S42" s="13">
        <v>126.59</v>
      </c>
      <c r="T42" s="13">
        <v>131.46</v>
      </c>
      <c r="U42" s="13">
        <v>127.46</v>
      </c>
      <c r="V42" s="13">
        <v>56.65</v>
      </c>
    </row>
    <row r="43" spans="17:22" x14ac:dyDescent="0.25">
      <c r="Q43" s="116">
        <v>45689</v>
      </c>
      <c r="R43" s="13">
        <v>94.67</v>
      </c>
      <c r="S43" s="13">
        <v>128.01</v>
      </c>
      <c r="T43" s="13">
        <v>130.79</v>
      </c>
      <c r="U43" s="13">
        <v>127.15</v>
      </c>
      <c r="V43" s="13">
        <v>57.03</v>
      </c>
    </row>
    <row r="44" spans="17:22" x14ac:dyDescent="0.25">
      <c r="Q44" s="116">
        <v>45717</v>
      </c>
      <c r="R44" s="13">
        <v>95.15</v>
      </c>
      <c r="S44" s="13">
        <v>128.78</v>
      </c>
      <c r="T44" s="13">
        <v>131.11000000000001</v>
      </c>
      <c r="U44" s="13">
        <v>127.52</v>
      </c>
      <c r="V44" s="13">
        <v>57.57</v>
      </c>
    </row>
    <row r="45" spans="17:22" x14ac:dyDescent="0.25">
      <c r="Q45" s="116">
        <v>45748</v>
      </c>
      <c r="R45" s="13">
        <v>95.84</v>
      </c>
      <c r="S45" s="13">
        <v>130.41</v>
      </c>
      <c r="T45" s="13">
        <v>129.69999999999999</v>
      </c>
      <c r="U45" s="13">
        <v>127.76</v>
      </c>
      <c r="V45" s="13">
        <v>58.55</v>
      </c>
    </row>
    <row r="46" spans="17:22" x14ac:dyDescent="0.25">
      <c r="Q46" s="116">
        <v>45778</v>
      </c>
      <c r="R46" s="13">
        <v>95.03</v>
      </c>
      <c r="S46" s="13">
        <v>129.02000000000001</v>
      </c>
      <c r="T46" s="13">
        <v>129.86000000000001</v>
      </c>
      <c r="U46" s="13">
        <v>128.76</v>
      </c>
      <c r="V46" s="13">
        <v>59.81</v>
      </c>
    </row>
    <row r="47" spans="17:22" x14ac:dyDescent="0.25">
      <c r="Q47" s="116">
        <v>45809</v>
      </c>
      <c r="R47" s="13">
        <v>95.78</v>
      </c>
      <c r="S47" s="13">
        <v>128.06</v>
      </c>
      <c r="T47" s="13">
        <v>129.38</v>
      </c>
      <c r="U47" s="13">
        <v>129.30000000000001</v>
      </c>
      <c r="V47" s="13">
        <v>61.05</v>
      </c>
    </row>
    <row r="48" spans="17:22" x14ac:dyDescent="0.25">
      <c r="Q48" s="116">
        <v>45839</v>
      </c>
      <c r="R48" s="13">
        <v>97.05</v>
      </c>
      <c r="S48" s="13">
        <v>125.07</v>
      </c>
      <c r="T48" s="13">
        <v>128.38999999999999</v>
      </c>
      <c r="U48" s="13">
        <v>130.54</v>
      </c>
      <c r="V48" s="13">
        <v>62.07</v>
      </c>
    </row>
    <row r="49" spans="17:22" x14ac:dyDescent="0.25">
      <c r="Q49" s="116">
        <v>45870</v>
      </c>
      <c r="R49" s="13">
        <v>97.04</v>
      </c>
      <c r="S49" s="13">
        <v>128.66999999999999</v>
      </c>
      <c r="T49" s="13">
        <v>128.29</v>
      </c>
      <c r="U49" s="13">
        <v>130.16999999999999</v>
      </c>
      <c r="V49" s="13">
        <v>65.84</v>
      </c>
    </row>
    <row r="50" spans="17:22" x14ac:dyDescent="0.25">
      <c r="Q50" s="116">
        <v>45901</v>
      </c>
      <c r="R50" s="13">
        <v>96.1</v>
      </c>
      <c r="S50" s="13">
        <v>124.37</v>
      </c>
      <c r="T50" s="13">
        <v>127.58</v>
      </c>
      <c r="U50" s="13">
        <v>130.47</v>
      </c>
      <c r="V50" s="13">
        <v>65.39</v>
      </c>
    </row>
    <row r="51" spans="17:22" x14ac:dyDescent="0.25">
      <c r="Q51" s="116">
        <v>45931</v>
      </c>
      <c r="R51" s="13">
        <v>94.56</v>
      </c>
      <c r="S51" s="13">
        <v>121.51</v>
      </c>
      <c r="T51" s="13">
        <v>126.96</v>
      </c>
      <c r="U51" s="13">
        <v>130.6</v>
      </c>
      <c r="V51" s="13">
        <v>65.17</v>
      </c>
    </row>
    <row r="52" spans="17:22" x14ac:dyDescent="0.25">
      <c r="Q52" s="116"/>
    </row>
    <row r="53" spans="17:22" x14ac:dyDescent="0.25">
      <c r="Q53" s="116"/>
    </row>
    <row r="54" spans="17:22" x14ac:dyDescent="0.25">
      <c r="Q54" s="116"/>
    </row>
    <row r="55" spans="17:22" x14ac:dyDescent="0.25">
      <c r="Q55" s="116"/>
    </row>
    <row r="56" spans="17:22" x14ac:dyDescent="0.25">
      <c r="Q56" s="116"/>
    </row>
    <row r="57" spans="17:22" x14ac:dyDescent="0.25">
      <c r="Q57" s="116"/>
    </row>
    <row r="58" spans="17:22" x14ac:dyDescent="0.25">
      <c r="Q58" s="116"/>
    </row>
    <row r="59" spans="17:22" x14ac:dyDescent="0.25">
      <c r="Q59" s="116"/>
    </row>
    <row r="60" spans="17:22" x14ac:dyDescent="0.25">
      <c r="Q60" s="116"/>
    </row>
    <row r="61" spans="17:22" x14ac:dyDescent="0.25">
      <c r="Q61" s="116"/>
    </row>
    <row r="62" spans="17:22" ht="15" customHeight="1" x14ac:dyDescent="0.25">
      <c r="Q62" s="116"/>
    </row>
    <row r="63" spans="17:22" ht="15" customHeight="1" x14ac:dyDescent="0.25">
      <c r="Q63" s="116"/>
    </row>
    <row r="64" spans="17:22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6" priority="1">
      <formula>Q5=""</formula>
    </cfRule>
  </conditionalFormatting>
  <hyperlinks>
    <hyperlink ref="A4" location="Index!A1" display="Index" xr:uid="{00000000-0004-0000-06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3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79</v>
      </c>
      <c r="S4" s="3" t="s">
        <v>114</v>
      </c>
      <c r="T4" s="3" t="s">
        <v>33</v>
      </c>
      <c r="U4" s="3" t="s">
        <v>80</v>
      </c>
    </row>
    <row r="5" spans="1:21" x14ac:dyDescent="0.25">
      <c r="Q5" s="115">
        <v>44531</v>
      </c>
      <c r="R5" s="13">
        <v>100</v>
      </c>
      <c r="S5" s="13">
        <v>100</v>
      </c>
      <c r="T5" s="13">
        <v>100</v>
      </c>
      <c r="U5" s="13">
        <v>100</v>
      </c>
    </row>
    <row r="6" spans="1:21" x14ac:dyDescent="0.25">
      <c r="Q6" s="116">
        <v>44562</v>
      </c>
      <c r="R6" s="13">
        <v>114.28</v>
      </c>
      <c r="S6" s="13">
        <v>74.650000000000006</v>
      </c>
      <c r="T6" s="13">
        <v>84.49</v>
      </c>
      <c r="U6" s="13">
        <v>99.98</v>
      </c>
    </row>
    <row r="7" spans="1:21" x14ac:dyDescent="0.25">
      <c r="B7" s="6" t="s">
        <v>248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44593</v>
      </c>
      <c r="R7" s="13">
        <v>125.8</v>
      </c>
      <c r="S7" s="13">
        <v>72.22</v>
      </c>
      <c r="T7" s="13">
        <v>84</v>
      </c>
      <c r="U7" s="13">
        <v>104.5</v>
      </c>
    </row>
    <row r="8" spans="1:21" x14ac:dyDescent="0.25">
      <c r="B8" s="6" t="s">
        <v>246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44621</v>
      </c>
      <c r="R8" s="13">
        <v>150.34</v>
      </c>
      <c r="S8" s="13">
        <v>111.68</v>
      </c>
      <c r="T8" s="13">
        <v>118.41</v>
      </c>
      <c r="U8" s="13">
        <v>118.76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44652</v>
      </c>
      <c r="R9" s="13">
        <v>141.55000000000001</v>
      </c>
      <c r="S9" s="13">
        <v>85.62</v>
      </c>
      <c r="T9" s="13">
        <v>80.319999999999993</v>
      </c>
      <c r="U9" s="13">
        <v>113.46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44682</v>
      </c>
      <c r="R10" s="13">
        <v>148.99</v>
      </c>
      <c r="S10" s="13">
        <v>73.510000000000005</v>
      </c>
      <c r="T10" s="13">
        <v>78.3</v>
      </c>
      <c r="U10" s="13">
        <v>119.07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44713</v>
      </c>
      <c r="R11" s="13">
        <v>156.33000000000001</v>
      </c>
      <c r="S11" s="13">
        <v>88.09</v>
      </c>
      <c r="T11" s="13">
        <v>70.95</v>
      </c>
      <c r="U11" s="13">
        <v>127.69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44743</v>
      </c>
      <c r="R12" s="13">
        <v>139.21</v>
      </c>
      <c r="S12" s="13">
        <v>136.88999999999999</v>
      </c>
      <c r="T12" s="13">
        <v>60.16</v>
      </c>
      <c r="U12" s="13">
        <v>127.65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44774</v>
      </c>
      <c r="R13" s="13">
        <v>130.41</v>
      </c>
      <c r="S13" s="13">
        <v>187.29</v>
      </c>
      <c r="T13" s="13">
        <v>65.819999999999993</v>
      </c>
      <c r="U13" s="13">
        <v>122.87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44805</v>
      </c>
      <c r="R14" s="13">
        <v>120.67</v>
      </c>
      <c r="S14" s="13">
        <v>147.68</v>
      </c>
      <c r="T14" s="13">
        <v>59.02</v>
      </c>
      <c r="U14" s="13">
        <v>121.63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44835</v>
      </c>
      <c r="R15" s="13">
        <v>124.38</v>
      </c>
      <c r="S15" s="13">
        <v>55.69</v>
      </c>
      <c r="T15" s="13">
        <v>53.21</v>
      </c>
      <c r="U15" s="13">
        <v>118.64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44866</v>
      </c>
      <c r="R16" s="13">
        <v>121.47</v>
      </c>
      <c r="S16" s="13">
        <v>77.06</v>
      </c>
      <c r="T16" s="13">
        <v>48.27</v>
      </c>
      <c r="U16" s="13">
        <v>118.54</v>
      </c>
    </row>
    <row r="17" spans="2:21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44896</v>
      </c>
      <c r="R17" s="13">
        <v>108.89</v>
      </c>
      <c r="S17" s="13">
        <v>94.66</v>
      </c>
      <c r="T17" s="13">
        <v>40.299999999999997</v>
      </c>
      <c r="U17" s="13">
        <v>110.97</v>
      </c>
    </row>
    <row r="18" spans="2:21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44927</v>
      </c>
      <c r="R18" s="13">
        <v>112.25</v>
      </c>
      <c r="S18" s="13">
        <v>53.22</v>
      </c>
      <c r="T18" s="13">
        <v>29.08</v>
      </c>
      <c r="U18" s="13">
        <v>99.54</v>
      </c>
    </row>
    <row r="19" spans="2:2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44958</v>
      </c>
      <c r="R19" s="13">
        <v>111.56</v>
      </c>
      <c r="S19" s="13">
        <v>44.8</v>
      </c>
      <c r="T19" s="13">
        <v>56.16</v>
      </c>
      <c r="U19" s="13">
        <v>102.7</v>
      </c>
    </row>
    <row r="20" spans="2:21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44986</v>
      </c>
      <c r="R20" s="13">
        <v>105.8</v>
      </c>
      <c r="S20" s="13">
        <v>37.119999999999997</v>
      </c>
      <c r="T20" s="13">
        <v>37.619999999999997</v>
      </c>
      <c r="U20" s="13">
        <v>97.64</v>
      </c>
    </row>
    <row r="21" spans="2:21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45017</v>
      </c>
      <c r="R21" s="13">
        <v>111.37</v>
      </c>
      <c r="S21" s="13">
        <v>36.619999999999997</v>
      </c>
      <c r="T21" s="13">
        <v>32.229999999999997</v>
      </c>
      <c r="U21" s="13">
        <v>95.28</v>
      </c>
    </row>
    <row r="22" spans="2:21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45047</v>
      </c>
      <c r="R22" s="13">
        <v>100.94</v>
      </c>
      <c r="S22" s="13">
        <v>26.68</v>
      </c>
      <c r="T22" s="13">
        <v>31.81</v>
      </c>
      <c r="U22" s="13">
        <v>92.58</v>
      </c>
    </row>
    <row r="23" spans="2:21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45078</v>
      </c>
      <c r="R23" s="13">
        <v>100.23</v>
      </c>
      <c r="S23" s="13">
        <v>27.55</v>
      </c>
      <c r="T23" s="13">
        <v>40</v>
      </c>
      <c r="U23" s="13">
        <v>93.91</v>
      </c>
    </row>
    <row r="24" spans="2:21" x14ac:dyDescent="0.25">
      <c r="Q24" s="116">
        <v>45108</v>
      </c>
      <c r="R24" s="13">
        <v>107.16</v>
      </c>
      <c r="S24" s="13">
        <v>25.72</v>
      </c>
      <c r="T24" s="13">
        <v>39.229999999999997</v>
      </c>
      <c r="U24" s="13">
        <v>102.47</v>
      </c>
    </row>
    <row r="25" spans="2:21" x14ac:dyDescent="0.25">
      <c r="Q25" s="116">
        <v>45139</v>
      </c>
      <c r="R25" s="13">
        <v>113.77</v>
      </c>
      <c r="S25" s="13">
        <v>28.68</v>
      </c>
      <c r="T25" s="13">
        <v>40.950000000000003</v>
      </c>
      <c r="U25" s="13">
        <v>104.53</v>
      </c>
    </row>
    <row r="26" spans="2:21" x14ac:dyDescent="0.25">
      <c r="Q26" s="116">
        <v>45170</v>
      </c>
      <c r="R26" s="13">
        <v>123.77</v>
      </c>
      <c r="S26" s="13">
        <v>30.59</v>
      </c>
      <c r="T26" s="13">
        <v>43.57</v>
      </c>
      <c r="U26" s="13">
        <v>106.44</v>
      </c>
    </row>
    <row r="27" spans="2:21" x14ac:dyDescent="0.25">
      <c r="Q27" s="116">
        <v>45200</v>
      </c>
      <c r="R27" s="13">
        <v>118.58</v>
      </c>
      <c r="S27" s="13">
        <v>35.83</v>
      </c>
      <c r="T27" s="13">
        <v>37.46</v>
      </c>
      <c r="U27" s="13">
        <v>105.11</v>
      </c>
    </row>
    <row r="28" spans="2:21" x14ac:dyDescent="0.25">
      <c r="B28" t="s">
        <v>249</v>
      </c>
      <c r="Q28" s="116">
        <v>45231</v>
      </c>
      <c r="R28" s="13">
        <v>109.66</v>
      </c>
      <c r="S28" s="13">
        <v>36.71</v>
      </c>
      <c r="T28" s="13">
        <v>26.51</v>
      </c>
      <c r="U28" s="13">
        <v>100.96</v>
      </c>
    </row>
    <row r="29" spans="2:21" x14ac:dyDescent="0.25">
      <c r="Q29" s="116">
        <v>45261</v>
      </c>
      <c r="R29" s="13">
        <v>103.37</v>
      </c>
      <c r="S29" s="13">
        <v>30.23</v>
      </c>
      <c r="T29" s="13">
        <v>30.18</v>
      </c>
      <c r="U29" s="13">
        <v>99.24</v>
      </c>
    </row>
    <row r="30" spans="2:21" x14ac:dyDescent="0.25">
      <c r="Q30" s="116">
        <v>45292</v>
      </c>
      <c r="R30" s="13">
        <v>105.81</v>
      </c>
      <c r="S30" s="13">
        <v>25.51</v>
      </c>
      <c r="T30" s="13">
        <v>30.99</v>
      </c>
      <c r="U30" s="13">
        <v>98.82</v>
      </c>
    </row>
    <row r="31" spans="2:21" x14ac:dyDescent="0.25">
      <c r="Q31" s="116">
        <v>45323</v>
      </c>
      <c r="R31" s="13">
        <v>109.24</v>
      </c>
      <c r="S31" s="13">
        <v>21.67</v>
      </c>
      <c r="T31" s="13">
        <v>16.63</v>
      </c>
      <c r="U31" s="13">
        <v>99.85</v>
      </c>
    </row>
    <row r="32" spans="2:21" x14ac:dyDescent="0.25">
      <c r="Q32" s="116">
        <v>45352</v>
      </c>
      <c r="R32" s="13">
        <v>113.25</v>
      </c>
      <c r="S32" s="13">
        <v>22.78</v>
      </c>
      <c r="T32" s="13">
        <v>8.06</v>
      </c>
      <c r="U32" s="13">
        <v>97.86</v>
      </c>
    </row>
    <row r="33" spans="17:21" x14ac:dyDescent="0.25">
      <c r="Q33" s="116">
        <v>45383</v>
      </c>
      <c r="R33" s="13">
        <v>118.98</v>
      </c>
      <c r="S33" s="13">
        <v>24.43</v>
      </c>
      <c r="T33" s="13">
        <v>5.57</v>
      </c>
      <c r="U33" s="13">
        <v>95.62</v>
      </c>
    </row>
    <row r="34" spans="17:21" x14ac:dyDescent="0.25">
      <c r="Q34" s="116">
        <v>45413</v>
      </c>
      <c r="R34" s="13">
        <v>110.95</v>
      </c>
      <c r="S34" s="13">
        <v>27.06</v>
      </c>
      <c r="T34" s="13">
        <v>12.82</v>
      </c>
      <c r="U34" s="13">
        <v>96.69</v>
      </c>
    </row>
    <row r="35" spans="17:21" x14ac:dyDescent="0.25">
      <c r="Q35" s="116">
        <v>45444</v>
      </c>
      <c r="R35" s="13">
        <v>110.71</v>
      </c>
      <c r="S35" s="13">
        <v>28.92</v>
      </c>
      <c r="T35" s="13">
        <v>24.38</v>
      </c>
      <c r="U35" s="13">
        <v>101.64</v>
      </c>
    </row>
    <row r="36" spans="17:21" x14ac:dyDescent="0.25">
      <c r="Q36" s="116">
        <v>45474</v>
      </c>
      <c r="R36" s="13">
        <v>112.13</v>
      </c>
      <c r="S36" s="13">
        <v>27.41</v>
      </c>
      <c r="T36" s="13">
        <v>31.05</v>
      </c>
      <c r="U36" s="13">
        <v>105.5</v>
      </c>
    </row>
    <row r="37" spans="17:21" x14ac:dyDescent="0.25">
      <c r="Q37" s="116">
        <v>45505</v>
      </c>
      <c r="R37" s="13">
        <v>105.44</v>
      </c>
      <c r="S37" s="13">
        <v>32.64</v>
      </c>
      <c r="T37" s="13">
        <v>38.130000000000003</v>
      </c>
      <c r="U37" s="13">
        <v>106.15</v>
      </c>
    </row>
    <row r="38" spans="17:21" x14ac:dyDescent="0.25">
      <c r="Q38" s="116">
        <v>45536</v>
      </c>
      <c r="R38" s="13">
        <v>97.27</v>
      </c>
      <c r="S38" s="13">
        <v>31.45</v>
      </c>
      <c r="T38" s="13">
        <v>30.76</v>
      </c>
      <c r="U38" s="13">
        <v>102.81</v>
      </c>
    </row>
    <row r="39" spans="17:21" x14ac:dyDescent="0.25">
      <c r="Q39" s="116">
        <v>45566</v>
      </c>
      <c r="R39" s="13">
        <v>100.85</v>
      </c>
      <c r="S39" s="13">
        <v>34.14</v>
      </c>
      <c r="T39" s="13">
        <v>29.01</v>
      </c>
      <c r="U39" s="13">
        <v>100.47</v>
      </c>
    </row>
    <row r="40" spans="17:21" x14ac:dyDescent="0.25">
      <c r="Q40" s="116">
        <v>45597</v>
      </c>
      <c r="R40" s="13">
        <v>98.12</v>
      </c>
      <c r="S40" s="13">
        <v>36.96</v>
      </c>
      <c r="T40" s="13">
        <v>43.77</v>
      </c>
      <c r="U40" s="13">
        <v>105.69</v>
      </c>
    </row>
    <row r="41" spans="17:21" x14ac:dyDescent="0.25">
      <c r="Q41" s="116">
        <v>45627</v>
      </c>
      <c r="R41" s="13">
        <v>97.76</v>
      </c>
      <c r="S41" s="13">
        <v>36.82</v>
      </c>
      <c r="T41" s="13">
        <v>46.66</v>
      </c>
      <c r="U41" s="13">
        <v>106.22</v>
      </c>
    </row>
    <row r="42" spans="17:21" x14ac:dyDescent="0.25">
      <c r="Q42" s="116">
        <v>45658</v>
      </c>
      <c r="R42" s="13">
        <v>104.47</v>
      </c>
      <c r="S42" s="13">
        <v>39.5</v>
      </c>
      <c r="T42" s="13">
        <v>40.31</v>
      </c>
      <c r="U42" s="13">
        <v>102.96</v>
      </c>
    </row>
    <row r="43" spans="17:21" x14ac:dyDescent="0.25">
      <c r="Q43" s="116">
        <v>45689</v>
      </c>
      <c r="R43" s="13">
        <v>100.14</v>
      </c>
      <c r="S43" s="13">
        <v>41.15</v>
      </c>
      <c r="T43" s="13">
        <v>45.25</v>
      </c>
      <c r="U43" s="13">
        <v>105.68</v>
      </c>
    </row>
    <row r="44" spans="17:21" x14ac:dyDescent="0.25">
      <c r="Q44" s="116">
        <v>45717</v>
      </c>
      <c r="R44" s="13">
        <v>95.34</v>
      </c>
      <c r="S44" s="13">
        <v>35.21</v>
      </c>
      <c r="T44" s="13">
        <v>22.01</v>
      </c>
      <c r="U44" s="13">
        <v>96.65</v>
      </c>
    </row>
    <row r="45" spans="17:21" x14ac:dyDescent="0.25">
      <c r="Q45" s="116">
        <v>45748</v>
      </c>
      <c r="R45" s="13">
        <v>88.6</v>
      </c>
      <c r="S45" s="13">
        <v>30.97</v>
      </c>
      <c r="T45" s="13">
        <v>10.77</v>
      </c>
      <c r="U45" s="13">
        <v>90.23</v>
      </c>
    </row>
    <row r="46" spans="17:21" x14ac:dyDescent="0.25">
      <c r="Q46" s="116">
        <v>45778</v>
      </c>
      <c r="R46" s="13">
        <v>85.38</v>
      </c>
      <c r="S46" s="13">
        <v>31.11</v>
      </c>
      <c r="T46" s="13">
        <v>10.81</v>
      </c>
      <c r="U46" s="13">
        <v>89.7</v>
      </c>
    </row>
    <row r="47" spans="17:21" x14ac:dyDescent="0.25">
      <c r="Q47" s="116">
        <v>45809</v>
      </c>
      <c r="R47" s="13">
        <v>92.63</v>
      </c>
      <c r="S47" s="13">
        <v>32.92</v>
      </c>
      <c r="T47" s="13">
        <v>31.11</v>
      </c>
      <c r="U47" s="13">
        <v>96.11</v>
      </c>
    </row>
    <row r="48" spans="17:21" x14ac:dyDescent="0.25">
      <c r="Q48" s="116">
        <v>45839</v>
      </c>
      <c r="R48" s="13">
        <v>92.8</v>
      </c>
      <c r="S48" s="13">
        <v>30.7</v>
      </c>
      <c r="T48" s="13">
        <v>29.29</v>
      </c>
      <c r="U48" s="13">
        <v>97.6</v>
      </c>
    </row>
    <row r="49" spans="17:21" x14ac:dyDescent="0.25">
      <c r="Q49" s="116">
        <v>45870</v>
      </c>
      <c r="R49" s="13">
        <v>89.75</v>
      </c>
      <c r="S49" s="13">
        <v>29.37</v>
      </c>
      <c r="T49" s="13">
        <v>28.65</v>
      </c>
      <c r="U49" s="13">
        <v>96.53</v>
      </c>
    </row>
    <row r="50" spans="17:21" x14ac:dyDescent="0.25">
      <c r="Q50" s="116">
        <v>45901</v>
      </c>
      <c r="R50" s="13">
        <v>90.26</v>
      </c>
      <c r="S50" s="13">
        <v>29.5</v>
      </c>
      <c r="T50" s="13">
        <v>25.16</v>
      </c>
      <c r="U50" s="13">
        <v>95.76</v>
      </c>
    </row>
    <row r="51" spans="17:21" x14ac:dyDescent="0.25">
      <c r="Q51" s="116">
        <v>45931</v>
      </c>
      <c r="R51" s="13">
        <v>85.42</v>
      </c>
      <c r="S51" s="13">
        <v>29.16</v>
      </c>
      <c r="T51" s="13">
        <v>38.1</v>
      </c>
      <c r="U51" s="13">
        <v>97.44</v>
      </c>
    </row>
    <row r="52" spans="17:21" x14ac:dyDescent="0.25">
      <c r="Q52" s="116"/>
    </row>
    <row r="53" spans="17:21" x14ac:dyDescent="0.25">
      <c r="Q53" s="116"/>
    </row>
    <row r="54" spans="17:21" x14ac:dyDescent="0.25">
      <c r="Q54" s="116"/>
    </row>
    <row r="55" spans="17:21" x14ac:dyDescent="0.25">
      <c r="Q55" s="116"/>
    </row>
    <row r="56" spans="17:21" x14ac:dyDescent="0.25">
      <c r="Q56" s="116"/>
    </row>
    <row r="57" spans="17:21" x14ac:dyDescent="0.25">
      <c r="Q57" s="116"/>
    </row>
    <row r="58" spans="17:21" x14ac:dyDescent="0.25">
      <c r="Q58" s="116"/>
    </row>
    <row r="59" spans="17:21" x14ac:dyDescent="0.25">
      <c r="Q59" s="116"/>
    </row>
    <row r="60" spans="17:21" x14ac:dyDescent="0.25">
      <c r="Q60" s="116"/>
    </row>
    <row r="61" spans="17:21" x14ac:dyDescent="0.25">
      <c r="Q61" s="116"/>
    </row>
    <row r="62" spans="17:21" ht="15" customHeight="1" x14ac:dyDescent="0.25">
      <c r="Q62" s="116"/>
    </row>
    <row r="63" spans="17:21" ht="15" customHeight="1" x14ac:dyDescent="0.25">
      <c r="Q63" s="116"/>
    </row>
    <row r="64" spans="17:21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5" priority="1">
      <formula>Q5=""</formula>
    </cfRule>
  </conditionalFormatting>
  <hyperlinks>
    <hyperlink ref="A4" location="Index!A1" display="Index" xr:uid="{00000000-0004-0000-07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6">
    <tabColor rgb="FF92D050"/>
  </sheetPr>
  <dimension ref="A1:W121"/>
  <sheetViews>
    <sheetView showGridLines="0" showWhiteSpace="0" topLeftCell="A4" zoomScaleNormal="100" workbookViewId="0">
      <selection activeCell="A3" sqref="A3"/>
    </sheetView>
  </sheetViews>
  <sheetFormatPr defaultRowHeight="15" x14ac:dyDescent="0.25"/>
  <cols>
    <col min="2" max="13" width="10.85546875" customWidth="1"/>
    <col min="14" max="16" width="7.140625" customWidth="1"/>
    <col min="17" max="17" width="12" style="113" customWidth="1"/>
    <col min="18" max="21" width="16.140625" style="13" customWidth="1"/>
    <col min="22" max="22" width="16.140625" style="14" customWidth="1"/>
    <col min="23" max="23" width="14.140625" style="14" customWidth="1"/>
    <col min="24" max="26" width="7.140625" customWidth="1"/>
  </cols>
  <sheetData>
    <row r="1" spans="1:21" hidden="1" x14ac:dyDescent="0.25"/>
    <row r="2" spans="1:21" hidden="1" x14ac:dyDescent="0.25"/>
    <row r="3" spans="1:21" hidden="1" x14ac:dyDescent="0.25"/>
    <row r="4" spans="1:21" s="1" customFormat="1" ht="51.75" customHeight="1" x14ac:dyDescent="0.25">
      <c r="A4" s="19" t="s">
        <v>113</v>
      </c>
      <c r="Q4" s="114" t="s">
        <v>84</v>
      </c>
      <c r="R4" s="3" t="s">
        <v>115</v>
      </c>
      <c r="S4" s="12"/>
      <c r="T4" s="12"/>
      <c r="U4" s="12"/>
    </row>
    <row r="5" spans="1:21" x14ac:dyDescent="0.25">
      <c r="Q5" s="115">
        <v>44593</v>
      </c>
      <c r="R5" s="13">
        <v>1.1299999999999999</v>
      </c>
    </row>
    <row r="6" spans="1:21" x14ac:dyDescent="0.25">
      <c r="Q6" s="116">
        <v>44621</v>
      </c>
      <c r="R6" s="13">
        <v>1.1000000000000001</v>
      </c>
    </row>
    <row r="7" spans="1:21" x14ac:dyDescent="0.25">
      <c r="B7" s="6" t="s">
        <v>115</v>
      </c>
      <c r="C7" s="6"/>
      <c r="D7" s="6"/>
      <c r="E7" s="6"/>
      <c r="F7" s="6"/>
      <c r="G7" s="6"/>
      <c r="H7" s="6"/>
      <c r="I7" s="7"/>
      <c r="J7" s="7"/>
      <c r="K7" s="7"/>
      <c r="L7" s="7"/>
      <c r="M7" s="7"/>
      <c r="Q7" s="116">
        <v>44652</v>
      </c>
      <c r="R7" s="13">
        <v>1.08</v>
      </c>
    </row>
    <row r="8" spans="1:21" x14ac:dyDescent="0.25">
      <c r="B8" s="6" t="s">
        <v>302</v>
      </c>
      <c r="C8" s="6"/>
      <c r="D8" s="6"/>
      <c r="E8" s="6"/>
      <c r="F8" s="6"/>
      <c r="G8" s="6"/>
      <c r="H8" s="6"/>
      <c r="I8" s="7"/>
      <c r="J8" s="7"/>
      <c r="K8" s="7"/>
      <c r="L8" s="7"/>
      <c r="M8" s="7"/>
      <c r="Q8" s="116">
        <v>44682</v>
      </c>
      <c r="R8" s="13">
        <v>1.06</v>
      </c>
    </row>
    <row r="9" spans="1:21" x14ac:dyDescent="0.25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Q9" s="116">
        <v>44713</v>
      </c>
      <c r="R9" s="13">
        <v>1.06</v>
      </c>
    </row>
    <row r="10" spans="1:21" x14ac:dyDescent="0.2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Q10" s="116">
        <v>44743</v>
      </c>
      <c r="R10" s="13">
        <v>1.02</v>
      </c>
    </row>
    <row r="11" spans="1:21" x14ac:dyDescent="0.25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Q11" s="116">
        <v>44774</v>
      </c>
      <c r="R11" s="13">
        <v>1.01</v>
      </c>
    </row>
    <row r="12" spans="1:21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Q12" s="116">
        <v>44805</v>
      </c>
      <c r="R12" s="13">
        <v>0.99</v>
      </c>
    </row>
    <row r="13" spans="1:21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Q13" s="116">
        <v>44835</v>
      </c>
      <c r="R13" s="13">
        <v>0.98</v>
      </c>
    </row>
    <row r="14" spans="1:21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Q14" s="116">
        <v>44866</v>
      </c>
      <c r="R14" s="13">
        <v>1.02</v>
      </c>
    </row>
    <row r="15" spans="1:21" x14ac:dyDescent="0.2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Q15" s="116">
        <v>44896</v>
      </c>
      <c r="R15" s="13">
        <v>1.06</v>
      </c>
    </row>
    <row r="16" spans="1:2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Q16" s="116">
        <v>44927</v>
      </c>
      <c r="R16" s="13">
        <v>1.08</v>
      </c>
    </row>
    <row r="17" spans="2:18" x14ac:dyDescent="0.2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Q17" s="116">
        <v>44958</v>
      </c>
      <c r="R17" s="13">
        <v>1.07</v>
      </c>
    </row>
    <row r="18" spans="2:18" x14ac:dyDescent="0.2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Q18" s="116">
        <v>44986</v>
      </c>
      <c r="R18" s="13">
        <v>1.07</v>
      </c>
    </row>
    <row r="19" spans="2:18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Q19" s="116">
        <v>45017</v>
      </c>
      <c r="R19" s="13">
        <v>1.1000000000000001</v>
      </c>
    </row>
    <row r="20" spans="2:18" x14ac:dyDescent="0.2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Q20" s="116">
        <v>45047</v>
      </c>
      <c r="R20" s="13">
        <v>1.0900000000000001</v>
      </c>
    </row>
    <row r="21" spans="2:18" x14ac:dyDescent="0.2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Q21" s="116">
        <v>45078</v>
      </c>
      <c r="R21" s="13">
        <v>1.08</v>
      </c>
    </row>
    <row r="22" spans="2:18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Q22" s="116">
        <v>45108</v>
      </c>
      <c r="R22" s="13">
        <v>1.1100000000000001</v>
      </c>
    </row>
    <row r="23" spans="2:18" x14ac:dyDescent="0.25">
      <c r="B23" s="9"/>
      <c r="C23" s="9"/>
      <c r="D23" s="9"/>
      <c r="E23" s="9"/>
      <c r="F23" s="9"/>
      <c r="G23" s="9"/>
      <c r="H23" s="9"/>
      <c r="I23" s="8"/>
      <c r="J23" s="8"/>
      <c r="K23" s="8"/>
      <c r="L23" s="8"/>
      <c r="M23" s="8"/>
      <c r="Q23" s="116">
        <v>45139</v>
      </c>
      <c r="R23" s="13">
        <v>1.0900000000000001</v>
      </c>
    </row>
    <row r="24" spans="2:18" x14ac:dyDescent="0.25">
      <c r="Q24" s="116">
        <v>45170</v>
      </c>
      <c r="R24" s="13">
        <v>1.07</v>
      </c>
    </row>
    <row r="25" spans="2:18" x14ac:dyDescent="0.25">
      <c r="Q25" s="116">
        <v>45200</v>
      </c>
      <c r="R25" s="13">
        <v>1.06</v>
      </c>
    </row>
    <row r="26" spans="2:18" x14ac:dyDescent="0.25">
      <c r="Q26" s="116">
        <v>45231</v>
      </c>
      <c r="R26" s="13">
        <v>1.08</v>
      </c>
    </row>
    <row r="27" spans="2:18" x14ac:dyDescent="0.25">
      <c r="Q27" s="116">
        <v>45261</v>
      </c>
      <c r="R27" s="13">
        <v>1.0900000000000001</v>
      </c>
    </row>
    <row r="28" spans="2:18" x14ac:dyDescent="0.25">
      <c r="B28" t="s">
        <v>303</v>
      </c>
      <c r="Q28" s="116">
        <v>45292</v>
      </c>
      <c r="R28" s="13">
        <v>1.0900000000000001</v>
      </c>
    </row>
    <row r="29" spans="2:18" x14ac:dyDescent="0.25">
      <c r="Q29" s="116">
        <v>45323</v>
      </c>
      <c r="R29" s="13">
        <v>1.08</v>
      </c>
    </row>
    <row r="30" spans="2:18" x14ac:dyDescent="0.25">
      <c r="Q30" s="116">
        <v>45352</v>
      </c>
      <c r="R30" s="13">
        <v>1.0900000000000001</v>
      </c>
    </row>
    <row r="31" spans="2:18" x14ac:dyDescent="0.25">
      <c r="Q31" s="116">
        <v>45383</v>
      </c>
      <c r="R31" s="13">
        <v>1.07</v>
      </c>
    </row>
    <row r="32" spans="2:18" x14ac:dyDescent="0.25">
      <c r="Q32" s="116">
        <v>45413</v>
      </c>
      <c r="R32" s="13">
        <v>1.08</v>
      </c>
    </row>
    <row r="33" spans="17:18" x14ac:dyDescent="0.25">
      <c r="Q33" s="116">
        <v>45444</v>
      </c>
      <c r="R33" s="13">
        <v>1.08</v>
      </c>
    </row>
    <row r="34" spans="17:18" x14ac:dyDescent="0.25">
      <c r="Q34" s="116">
        <v>45474</v>
      </c>
      <c r="R34" s="13">
        <v>1.08</v>
      </c>
    </row>
    <row r="35" spans="17:18" x14ac:dyDescent="0.25">
      <c r="Q35" s="116">
        <v>45505</v>
      </c>
      <c r="R35" s="13">
        <v>1.1000000000000001</v>
      </c>
    </row>
    <row r="36" spans="17:18" x14ac:dyDescent="0.25">
      <c r="Q36" s="116">
        <v>45536</v>
      </c>
      <c r="R36" s="13">
        <v>1.1100000000000001</v>
      </c>
    </row>
    <row r="37" spans="17:18" x14ac:dyDescent="0.25">
      <c r="Q37" s="116">
        <v>45566</v>
      </c>
      <c r="R37" s="13">
        <v>1.0900000000000001</v>
      </c>
    </row>
    <row r="38" spans="17:18" x14ac:dyDescent="0.25">
      <c r="Q38" s="116">
        <v>45597</v>
      </c>
      <c r="R38" s="13">
        <v>1.06</v>
      </c>
    </row>
    <row r="39" spans="17:18" x14ac:dyDescent="0.25">
      <c r="Q39" s="116">
        <v>45627</v>
      </c>
      <c r="R39" s="13">
        <v>1.05</v>
      </c>
    </row>
    <row r="40" spans="17:18" x14ac:dyDescent="0.25">
      <c r="Q40" s="116">
        <v>45658</v>
      </c>
      <c r="R40" s="13">
        <v>1.04</v>
      </c>
    </row>
    <row r="41" spans="17:18" x14ac:dyDescent="0.25">
      <c r="Q41" s="116">
        <v>45689</v>
      </c>
      <c r="R41" s="13">
        <v>1.04</v>
      </c>
    </row>
    <row r="42" spans="17:18" x14ac:dyDescent="0.25">
      <c r="Q42" s="116">
        <v>45717</v>
      </c>
      <c r="R42" s="13">
        <v>1.08</v>
      </c>
    </row>
    <row r="43" spans="17:18" x14ac:dyDescent="0.25">
      <c r="Q43" s="116">
        <v>45748</v>
      </c>
      <c r="R43" s="13">
        <v>1.1200000000000001</v>
      </c>
    </row>
    <row r="44" spans="17:18" x14ac:dyDescent="0.25">
      <c r="Q44" s="116">
        <v>45778</v>
      </c>
      <c r="R44" s="13">
        <v>1.1299999999999999</v>
      </c>
    </row>
    <row r="45" spans="17:18" x14ac:dyDescent="0.25">
      <c r="Q45" s="116">
        <v>45809</v>
      </c>
      <c r="R45" s="13">
        <v>1.1499999999999999</v>
      </c>
    </row>
    <row r="46" spans="17:18" x14ac:dyDescent="0.25">
      <c r="Q46" s="116">
        <v>45839</v>
      </c>
      <c r="R46" s="13">
        <v>1.17</v>
      </c>
    </row>
    <row r="47" spans="17:18" x14ac:dyDescent="0.25">
      <c r="Q47" s="116">
        <v>45870</v>
      </c>
      <c r="R47" s="13">
        <v>1.1599999999999999</v>
      </c>
    </row>
    <row r="48" spans="17:18" x14ac:dyDescent="0.25">
      <c r="Q48" s="116">
        <v>45901</v>
      </c>
      <c r="R48" s="13">
        <v>1.17</v>
      </c>
    </row>
    <row r="49" spans="17:18" x14ac:dyDescent="0.25">
      <c r="Q49" s="116">
        <v>45931</v>
      </c>
      <c r="R49" s="13">
        <v>1.1599999999999999</v>
      </c>
    </row>
    <row r="50" spans="17:18" x14ac:dyDescent="0.25">
      <c r="Q50" s="116"/>
    </row>
    <row r="51" spans="17:18" x14ac:dyDescent="0.25">
      <c r="Q51" s="116"/>
    </row>
    <row r="52" spans="17:18" x14ac:dyDescent="0.25">
      <c r="Q52" s="116"/>
    </row>
    <row r="53" spans="17:18" x14ac:dyDescent="0.25">
      <c r="Q53" s="116"/>
    </row>
    <row r="54" spans="17:18" x14ac:dyDescent="0.25">
      <c r="Q54" s="116"/>
    </row>
    <row r="55" spans="17:18" x14ac:dyDescent="0.25">
      <c r="Q55" s="116"/>
    </row>
    <row r="56" spans="17:18" x14ac:dyDescent="0.25">
      <c r="Q56" s="116"/>
    </row>
    <row r="57" spans="17:18" x14ac:dyDescent="0.25">
      <c r="Q57" s="116"/>
    </row>
    <row r="58" spans="17:18" x14ac:dyDescent="0.25">
      <c r="Q58" s="116"/>
    </row>
    <row r="59" spans="17:18" x14ac:dyDescent="0.25">
      <c r="Q59" s="116"/>
    </row>
    <row r="60" spans="17:18" x14ac:dyDescent="0.25">
      <c r="Q60" s="116"/>
    </row>
    <row r="61" spans="17:18" x14ac:dyDescent="0.25">
      <c r="Q61" s="116"/>
    </row>
    <row r="62" spans="17:18" ht="15" customHeight="1" x14ac:dyDescent="0.25">
      <c r="Q62" s="116"/>
    </row>
    <row r="63" spans="17:18" ht="15" customHeight="1" x14ac:dyDescent="0.25">
      <c r="Q63" s="116"/>
    </row>
    <row r="64" spans="17:18" ht="15" customHeight="1" x14ac:dyDescent="0.25">
      <c r="Q64" s="116"/>
    </row>
    <row r="65" spans="17:17" ht="15" customHeight="1" x14ac:dyDescent="0.25">
      <c r="Q65" s="116"/>
    </row>
    <row r="66" spans="17:17" x14ac:dyDescent="0.25">
      <c r="Q66" s="116"/>
    </row>
    <row r="67" spans="17:17" x14ac:dyDescent="0.25">
      <c r="Q67" s="116"/>
    </row>
    <row r="68" spans="17:17" ht="14.1" customHeight="1" x14ac:dyDescent="0.25">
      <c r="Q68" s="116"/>
    </row>
    <row r="69" spans="17:17" x14ac:dyDescent="0.25">
      <c r="Q69" s="116"/>
    </row>
    <row r="70" spans="17:17" x14ac:dyDescent="0.25">
      <c r="Q70" s="116"/>
    </row>
    <row r="71" spans="17:17" x14ac:dyDescent="0.25">
      <c r="Q71" s="116"/>
    </row>
    <row r="72" spans="17:17" x14ac:dyDescent="0.25">
      <c r="Q72" s="116"/>
    </row>
    <row r="73" spans="17:17" x14ac:dyDescent="0.25">
      <c r="Q73" s="116"/>
    </row>
    <row r="74" spans="17:17" x14ac:dyDescent="0.25">
      <c r="Q74" s="116"/>
    </row>
    <row r="75" spans="17:17" x14ac:dyDescent="0.25">
      <c r="Q75" s="116"/>
    </row>
    <row r="76" spans="17:17" x14ac:dyDescent="0.25">
      <c r="Q76" s="116"/>
    </row>
    <row r="77" spans="17:17" x14ac:dyDescent="0.25">
      <c r="Q77" s="116"/>
    </row>
    <row r="78" spans="17:17" x14ac:dyDescent="0.25">
      <c r="Q78" s="116"/>
    </row>
    <row r="79" spans="17:17" x14ac:dyDescent="0.25">
      <c r="Q79" s="116"/>
    </row>
    <row r="80" spans="17:17" x14ac:dyDescent="0.25">
      <c r="Q80" s="116"/>
    </row>
    <row r="81" spans="17:17" x14ac:dyDescent="0.25">
      <c r="Q81" s="116"/>
    </row>
    <row r="82" spans="17:17" x14ac:dyDescent="0.25">
      <c r="Q82" s="116"/>
    </row>
    <row r="83" spans="17:17" x14ac:dyDescent="0.25">
      <c r="Q83" s="116"/>
    </row>
    <row r="84" spans="17:17" x14ac:dyDescent="0.25">
      <c r="Q84" s="116"/>
    </row>
    <row r="85" spans="17:17" x14ac:dyDescent="0.25">
      <c r="Q85" s="116"/>
    </row>
    <row r="86" spans="17:17" x14ac:dyDescent="0.25">
      <c r="Q86" s="116"/>
    </row>
    <row r="87" spans="17:17" x14ac:dyDescent="0.25">
      <c r="Q87" s="116"/>
    </row>
    <row r="88" spans="17:17" x14ac:dyDescent="0.25">
      <c r="Q88" s="116"/>
    </row>
    <row r="89" spans="17:17" x14ac:dyDescent="0.25">
      <c r="Q89" s="116"/>
    </row>
    <row r="90" spans="17:17" x14ac:dyDescent="0.25">
      <c r="Q90" s="116"/>
    </row>
    <row r="91" spans="17:17" x14ac:dyDescent="0.25">
      <c r="Q91" s="116"/>
    </row>
    <row r="92" spans="17:17" x14ac:dyDescent="0.25">
      <c r="Q92" s="116"/>
    </row>
    <row r="93" spans="17:17" x14ac:dyDescent="0.25">
      <c r="Q93" s="116"/>
    </row>
    <row r="94" spans="17:17" x14ac:dyDescent="0.25">
      <c r="Q94" s="116"/>
    </row>
    <row r="95" spans="17:17" x14ac:dyDescent="0.25">
      <c r="Q95" s="116"/>
    </row>
    <row r="96" spans="17:17" x14ac:dyDescent="0.25">
      <c r="Q96" s="116"/>
    </row>
    <row r="97" spans="17:17" x14ac:dyDescent="0.25">
      <c r="Q97" s="116"/>
    </row>
    <row r="98" spans="17:17" x14ac:dyDescent="0.25">
      <c r="Q98" s="116"/>
    </row>
    <row r="99" spans="17:17" x14ac:dyDescent="0.25">
      <c r="Q99" s="116"/>
    </row>
    <row r="100" spans="17:17" x14ac:dyDescent="0.25">
      <c r="Q100" s="116"/>
    </row>
    <row r="101" spans="17:17" x14ac:dyDescent="0.25">
      <c r="Q101" s="116"/>
    </row>
    <row r="102" spans="17:17" x14ac:dyDescent="0.25">
      <c r="Q102" s="116"/>
    </row>
    <row r="103" spans="17:17" x14ac:dyDescent="0.25">
      <c r="Q103" s="116"/>
    </row>
    <row r="104" spans="17:17" x14ac:dyDescent="0.25">
      <c r="Q104" s="116"/>
    </row>
    <row r="105" spans="17:17" x14ac:dyDescent="0.25">
      <c r="Q105" s="116"/>
    </row>
    <row r="106" spans="17:17" x14ac:dyDescent="0.25">
      <c r="Q106" s="116"/>
    </row>
    <row r="107" spans="17:17" x14ac:dyDescent="0.25">
      <c r="Q107" s="116"/>
    </row>
    <row r="108" spans="17:17" x14ac:dyDescent="0.25">
      <c r="Q108" s="116"/>
    </row>
    <row r="109" spans="17:17" x14ac:dyDescent="0.25">
      <c r="Q109" s="116"/>
    </row>
    <row r="110" spans="17:17" x14ac:dyDescent="0.25">
      <c r="Q110" s="116"/>
    </row>
    <row r="111" spans="17:17" x14ac:dyDescent="0.25">
      <c r="Q111" s="116"/>
    </row>
    <row r="112" spans="17:17" x14ac:dyDescent="0.25">
      <c r="Q112" s="116"/>
    </row>
    <row r="113" spans="17:17" x14ac:dyDescent="0.25">
      <c r="Q113" s="116"/>
    </row>
    <row r="114" spans="17:17" x14ac:dyDescent="0.25">
      <c r="Q114" s="116"/>
    </row>
    <row r="115" spans="17:17" x14ac:dyDescent="0.25">
      <c r="Q115" s="116"/>
    </row>
    <row r="116" spans="17:17" x14ac:dyDescent="0.25">
      <c r="Q116" s="116"/>
    </row>
    <row r="117" spans="17:17" x14ac:dyDescent="0.25">
      <c r="Q117" s="116"/>
    </row>
    <row r="118" spans="17:17" x14ac:dyDescent="0.25">
      <c r="Q118" s="116"/>
    </row>
    <row r="119" spans="17:17" x14ac:dyDescent="0.25">
      <c r="Q119" s="116"/>
    </row>
    <row r="120" spans="17:17" x14ac:dyDescent="0.25">
      <c r="Q120" s="116"/>
    </row>
    <row r="121" spans="17:17" x14ac:dyDescent="0.25">
      <c r="Q121" s="116"/>
    </row>
  </sheetData>
  <conditionalFormatting sqref="Q5:Q121">
    <cfRule type="expression" dxfId="14" priority="1">
      <formula>Q5=""</formula>
    </cfRule>
  </conditionalFormatting>
  <hyperlinks>
    <hyperlink ref="A4" location="Index!A1" display="Index" xr:uid="{00000000-0004-0000-0800-000000000000}"/>
  </hyperlinks>
  <printOptions horizontalCentered="1"/>
  <pageMargins left="0.39370078740157483" right="0.39370078740157483" top="0.19685039370078741" bottom="0.19685039370078741" header="0" footer="0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json>
  <seSettings>
{
  "Settings": [
    {
      "Key": "seAutoReconnect",
      "Value": "true"
    }
  ]
}
</seSettings>
</json>
</file>

<file path=customXml/item2.xml><?xml version="1.0" encoding="utf-8"?>
<json>
  <seTables>
{
  "Settings": [],
  "tables": []
}
</seTables>
</json>
</file>

<file path=customXml/itemProps1.xml><?xml version="1.0" encoding="utf-8"?>
<ds:datastoreItem xmlns:ds="http://schemas.openxmlformats.org/officeDocument/2006/customXml" ds:itemID="{1769904C-463A-4CF1-BF15-2DB916E413ED}">
  <ds:schemaRefs/>
</ds:datastoreItem>
</file>

<file path=customXml/itemProps2.xml><?xml version="1.0" encoding="utf-8"?>
<ds:datastoreItem xmlns:ds="http://schemas.openxmlformats.org/officeDocument/2006/customXml" ds:itemID="{2BFD6074-4DB5-4276-9752-7587CCF6BAC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24</vt:i4>
      </vt:variant>
    </vt:vector>
  </HeadingPairs>
  <TitlesOfParts>
    <vt:vector size="24" baseType="lpstr">
      <vt:lpstr>Index</vt:lpstr>
      <vt:lpstr>Tables</vt:lpstr>
      <vt:lpstr>Table 1</vt:lpstr>
      <vt:lpstr>Table 2</vt:lpstr>
      <vt:lpstr>Table 3</vt:lpstr>
      <vt:lpstr>Charts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Chart 13</vt:lpstr>
      <vt:lpstr>Chart 14</vt:lpstr>
      <vt:lpstr>Chart 15</vt:lpstr>
      <vt:lpstr>Chart 16</vt:lpstr>
      <vt:lpstr>Chart 17</vt:lpstr>
      <vt:lpstr>Chart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Costa</dc:creator>
  <cp:lastModifiedBy>Luis Guia</cp:lastModifiedBy>
  <dcterms:created xsi:type="dcterms:W3CDTF">2023-02-12T13:03:02Z</dcterms:created>
  <dcterms:modified xsi:type="dcterms:W3CDTF">2025-11-24T13:24:45Z</dcterms:modified>
</cp:coreProperties>
</file>