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wh0210\DPG\30. PROJETOS_CANDIDATURAS\03 PROJETO PORTAL GPEARI\WEBSITE\CONTEUDOS-CONTRIBUTOS\INCORPORADOS\DAEP-DPFP\Projecoes\Analise Macroeconomica\Cenario Macroeconomico\"/>
    </mc:Choice>
  </mc:AlternateContent>
  <xr:revisionPtr revIDLastSave="0" documentId="13_ncr:1_{73727F1A-E6A6-4EEF-8C6F-05EF6171234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N" sheetId="5" state="hidden" r:id="rId1"/>
    <sheet name="Cenário OE 2025" sheetId="2" r:id="rId2"/>
    <sheet name="Saldo AP's" sheetId="12" state="hidden" r:id="rId3"/>
  </sheets>
  <definedNames>
    <definedName name="____PIB93">#REF!</definedName>
    <definedName name="___PIB93">#REF!</definedName>
    <definedName name="__123Graph_A" localSheetId="2" hidden="1">#REF!</definedName>
    <definedName name="__123Graph_A" hidden="1">#REF!</definedName>
    <definedName name="__123Graph_AECTOT" localSheetId="2" hidden="1">#REF!</definedName>
    <definedName name="__123Graph_AECTOT" hidden="1">#REF!</definedName>
    <definedName name="__123Graph_B" localSheetId="2" hidden="1">#REF!</definedName>
    <definedName name="__123Graph_B" hidden="1">#REF!</definedName>
    <definedName name="__123Graph_BECTOT" localSheetId="2" hidden="1">#REF!</definedName>
    <definedName name="__123Graph_BECTOT" hidden="1">#REF!</definedName>
    <definedName name="__123Graph_C" localSheetId="2" hidden="1">#REF!</definedName>
    <definedName name="__123Graph_C" hidden="1">#REF!</definedName>
    <definedName name="__123Graph_CECTOT" localSheetId="2" hidden="1">#REF!</definedName>
    <definedName name="__123Graph_CECTOT" hidden="1">#REF!</definedName>
    <definedName name="__123Graph_D" localSheetId="2" hidden="1">#REF!</definedName>
    <definedName name="__123Graph_D" hidden="1">#REF!</definedName>
    <definedName name="__123Graph_DECTOT" localSheetId="2" hidden="1">#REF!</definedName>
    <definedName name="__123Graph_DECTOT" hidden="1">#REF!</definedName>
    <definedName name="__123Graph_E" localSheetId="2" hidden="1">#REF!</definedName>
    <definedName name="__123Graph_E" hidden="1">#REF!</definedName>
    <definedName name="__123Graph_EECTOT" localSheetId="2" hidden="1">#REF!</definedName>
    <definedName name="__123Graph_EECTOT" hidden="1">#REF!</definedName>
    <definedName name="__123Graph_X" localSheetId="2" hidden="1">#REF!</definedName>
    <definedName name="__123Graph_X" hidden="1">#REF!</definedName>
    <definedName name="__123Graph_XECTOT" localSheetId="2" hidden="1">#REF!</definedName>
    <definedName name="__123Graph_XECTOT" hidden="1">#REF!</definedName>
    <definedName name="__PIB93">#REF!</definedName>
    <definedName name="_Order1" hidden="1">0</definedName>
    <definedName name="_Order2" hidden="1">255</definedName>
    <definedName name="_PIB93">#REF!</definedName>
    <definedName name="a" hidden="1">#REF!</definedName>
    <definedName name="anscount" hidden="1">1</definedName>
    <definedName name="_xlnm.Print_Area">#REF!</definedName>
    <definedName name="b" hidden="1">#REF!</definedName>
    <definedName name="dados">#REF!</definedName>
    <definedName name="DADOS_Q111">#REF!</definedName>
    <definedName name="DADOS_Q112">#REF!</definedName>
    <definedName name="DADOS_Q1211">#REF!</definedName>
    <definedName name="DADOS_Q1212">#REF!</definedName>
    <definedName name="DADOS_Q1213">#REF!</definedName>
    <definedName name="DADOS_Q1214">#REF!</definedName>
    <definedName name="DADOS_Q1215">#REF!</definedName>
    <definedName name="DADOS_Q1216">#REF!</definedName>
    <definedName name="DADOS_Q1217">#REF!</definedName>
    <definedName name="DADOS_Q1221">#REF!</definedName>
    <definedName name="DADOS_Q1222">#REF!</definedName>
    <definedName name="DADOS_Q1223">#REF!</definedName>
    <definedName name="dados_qI_2_2_4">#REF!</definedName>
    <definedName name="dados_qI_2_2_5">#REF!</definedName>
    <definedName name="dados_qI_2_2_6">#REF!</definedName>
    <definedName name="dados_qI_2_2_7">#REF!</definedName>
    <definedName name="dados_qI_3_1_1">#REF!</definedName>
    <definedName name="dados_qI_3_1_2">#REF!</definedName>
    <definedName name="dados_qI_3_1_3">#REF!</definedName>
    <definedName name="dados_qI_3_1_4">#REF!</definedName>
    <definedName name="dados_qI_3_1_5">#REF!</definedName>
    <definedName name="dados_qI_3_1_6">#REF!</definedName>
    <definedName name="dados_qI_3_1_7">#REF!</definedName>
    <definedName name="dados_qI_3_2_1">#REF!</definedName>
    <definedName name="dados_qI_3_2_2">#REF!</definedName>
    <definedName name="dados_qI_3_2_3">#REF!</definedName>
    <definedName name="dados_qI_3_2_4">#REF!</definedName>
    <definedName name="dados_qI_3_2_5">#REF!</definedName>
    <definedName name="dados_qI_3_2_6">#REF!</definedName>
    <definedName name="dados_qI_3_2_7">#REF!</definedName>
    <definedName name="dados_qI_4_1">#REF!</definedName>
    <definedName name="dados_qI_4_2">#REF!</definedName>
    <definedName name="Designação_do_domínio_de_intervenção">#REF!</definedName>
    <definedName name="Designação_TI">#REF!</definedName>
    <definedName name="dsdos">#REF!</definedName>
    <definedName name="dx">#REF!</definedName>
    <definedName name="ee">#REF!</definedName>
    <definedName name="GCOMB_01_DATAS">OFFSET(#REF!,COUNTA(#REF!)-#REF!+#REF!,-2,#REF!-#REF!,1)</definedName>
    <definedName name="GCOMB_01_DIF">OFFSET(#REF!,COUNTA(#REF!)-#REF!+#REF!,#REF!-2,#REF!-#REF!,1)-OFFSET(#REF!,COUNTA(#REF!)-#REF!+#REF!,#REF!-2,#REF!-#REF!,1)</definedName>
    <definedName name="GCOMB_01_GAS">OFFSET(#REF!,COUNTA(#REF!)-#REF!+#REF!,#REF!-2,#REF!-#REF!,1)</definedName>
    <definedName name="GCOMB_01_OIL">OFFSET(#REF!,COUNTA(#REF!)-#REF!+#REF!,#REF!-2,#REF!-#REF!,1)</definedName>
    <definedName name="GCOMB_02_DATAS">OFFSET(#REF!,COUNTA(#REF!)-#REF!+#REF!,-2,#REF!-#REF!,1)</definedName>
    <definedName name="GCOMB_02_DIF">OFFSET(#REF!,COUNTA(#REF!)-#REF!+#REF!,#REF!-2,#REF!-#REF!,1)-OFFSET(#REF!,COUNTA(#REF!)-#REF!+#REF!,#REF!-2,#REF!-#REF!,1)</definedName>
    <definedName name="GCOMB_02_GASOIL">OFFSET(#REF!,COUNTA(#REF!)-#REF!+#REF!,#REF!-2,#REF!-#REF!,1)</definedName>
    <definedName name="GCOMB_02_OIL">OFFSET(#REF!,COUNTA(#REF!)-#REF!+#REF!,#REF!-2,#REF!-#REF!,1)</definedName>
    <definedName name="GEURO_01_DATAS">OFFSET(#REF!,COUNTA(#REF!)-#REF!,-2,#REF!,1)</definedName>
    <definedName name="GEURO_01_DIF">OFFSET(#REF!,COUNTA(#REF!)-#REF!,#REF!-2,#REF!,1)</definedName>
    <definedName name="GEURO_01_EA">OFFSET(#REF!,COUNTA(#REF!)-#REF!,#REF!-2,#REF!,1)</definedName>
    <definedName name="GEURO_01_PT">OFFSET(#REF!,COUNTA(#REF!)-#REF!,#REF!-2,#REF!,1)</definedName>
    <definedName name="GEURO_02_DATAS">OFFSET(#REF!,COUNTA(#REF!)-#REF!,-2,#REF!,1)</definedName>
    <definedName name="GEURO_02_ENERGY">OFFSET(#REF!,COUNTA(#REF!)-#REF!,#REF!-2,#REF!,1)</definedName>
    <definedName name="GEURO_02_FOOD">OFFSET(#REF!,COUNTA(#REF!)-#REF!,#REF!-2,#REF!,1)</definedName>
    <definedName name="GEURO_02_HICP">OFFSET(#REF!,COUNTA(#REF!)-#REF!,#REF!-2,#REF!,1)</definedName>
    <definedName name="GEURO_02_IND">OFFSET(#REF!,COUNTA(#REF!)-#REF!,#REF!-2,#REF!,1)</definedName>
    <definedName name="GEURO_02_SERV">OFFSET(#REF!,COUNTA(#REF!)-#REF!,#REF!-2,#REF!,1)</definedName>
    <definedName name="GEURO_03_ALIM">OFFSET(#REF!,COUNTA(#REF!)-#REF!,#REF!-2,#REF!,1)</definedName>
    <definedName name="GEURO_03_ALIMNT">OFFSET(#REF!,COUNTA(#REF!)-#REF!,#REF!-2,#REF!,1)</definedName>
    <definedName name="GEURO_03_DATAS">OFFSET(#REF!,COUNTA(#REF!)-#REF!,-2,#REF!,1)</definedName>
    <definedName name="GEURO_03_ENER">OFFSET(#REF!,COUNTA(#REF!)-#REF!,#REF!-2,#REF!,1)</definedName>
    <definedName name="GEURO_03_IND">OFFSET(#REF!,COUNTA(#REF!)-#REF!,#REF!-2,#REF!,1)</definedName>
    <definedName name="GEURO_03_SERV">OFFSET(#REF!,COUNTA(#REF!)-#REF!,#REF!-2,#REF!,1)</definedName>
    <definedName name="GEURO_03_TOTAL">OFFSET(#REF!,COUNTA(#REF!)-#REF!,#REF!-2,#REF!,1)</definedName>
    <definedName name="GINE_01_CONS">OFFSET(#REF!,COUNTA(#REF!)-#REF!-1,#REF!-2,#REF!,1)</definedName>
    <definedName name="GINE_01_DATAS">OFFSET(#REF!,COUNTA(#REF!)-#REF!-1,-2,#REF!,1)</definedName>
    <definedName name="GINE_01_ENERGY">OFFSET(#REF!,COUNTA(#REF!)-#REF!-1,#REF!-2,#REF!,1)</definedName>
    <definedName name="GINE_01_INT">OFFSET(#REF!,COUNTA(#REF!)-#REF!-1,#REF!-2,#REF!,1)</definedName>
    <definedName name="GINE_01_TOTAL">OFFSET(#REF!,COUNTA(#REF!)-#REF!-1,#REF!-2,#REF!,1)</definedName>
    <definedName name="GINE_02_DATAS">OFFSET(#REF!,COUNTA(#REF!)-#REF!-1-#REF!,-2,#REF!,1)</definedName>
    <definedName name="GINE_02_DUR">OFFSET(#REF!,COUNTA(#REF!)-#REF!-1-#REF!,#REF!-2,#REF!,1)</definedName>
    <definedName name="GINE_02_NDUR">OFFSET(#REF!,COUNTA(#REF!)-#REF!-1-#REF!,#REF!-2,#REF!,1)</definedName>
    <definedName name="GINE_02_TOTAL">OFFSET(#REF!,COUNTA(#REF!)-#REF!-1-#REF!,#REF!-2,#REF!,1)</definedName>
    <definedName name="GINE_03_CONF">OFFSET(#REF!,COUNTA(#REF!)-#REF!,#REF!-2,#REF!-#REF!,1)</definedName>
    <definedName name="GINE_03_DATAS">OFFSET(#REF!,COUNTA(#REF!)-#REF!,-2,#REF!,1)</definedName>
    <definedName name="GINE_03_SURVEY">OFFSET(#REF!,COUNTA(#REF!)-#REF!,#REF!-2,#REF!,1)</definedName>
    <definedName name="GINE_04_DATAS">OFFSET(#REF!,COUNTA(#REF!)-#REF!,-2,#REF!,2)</definedName>
    <definedName name="GINE_04_EXP">OFFSET(#REF!,COUNTA(#REF!)-#REF!,#REF!-3,#REF!,1)</definedName>
    <definedName name="GINE_04_FBCF">OFFSET(#REF!,COUNTA(#REF!)-#REF!,#REF!-3,#REF!,1)</definedName>
    <definedName name="GINE_04_IMP">OFFSET(#REF!,COUNTA(#REF!)-#REF!,#REF!-3,#REF!,1)</definedName>
    <definedName name="GINE_04_PC">OFFSET(#REF!,COUNTA(#REF!)-#REF!,#REF!-3,#REF!,1)</definedName>
    <definedName name="GINE_04_PUBC">OFFSET(#REF!,COUNTA(#REF!)-#REF!,#REF!-3,#REF!,1)</definedName>
    <definedName name="GINE_04_TOTAL">OFFSET(#REF!,COUNTA(#REF!)-#REF!,#REF!-3,#REF!,1)</definedName>
    <definedName name="GINE_04_VEACOV">OFFSET(#REF!,COUNTA(#REF!)-#REF!,#REF!-3,#REF!,1)</definedName>
    <definedName name="GINE_05_DATAS">OFFSET(#REF!,COUNTA(#REF!)-#REF!,-2,#REF!,2)</definedName>
    <definedName name="GINE_05_PEXT">OFFSET(#REF!,COUNTA(#REF!)-#REF!,#REF!-3,#REF!,1)</definedName>
    <definedName name="GINE_05_PINT">OFFSET(#REF!,COUNTA(#REF!)-#REF!,#REF!-3,#REF!,1)</definedName>
    <definedName name="GINE_05_TOTAL">OFFSET(#REF!,COUNTA(#REF!)-#REF!,#REF!-3,#REF!,1)</definedName>
    <definedName name="GQUAL_01_DATAS">OFFSET(#REF!,COUNTA(#REF!)-#REF!,-2,#REF!,1)</definedName>
    <definedName name="GQUAL_01_DIF">OFFSET(#REF!,COUNTA(#REF!)-#REF!,#REF!-2,#REF!,1)</definedName>
    <definedName name="GQUAL_01_EA">OFFSET(#REF!,COUNTA(#REF!)-#REF!,#REF!-2,#REF!,1)</definedName>
    <definedName name="GQUAL_01_PT">OFFSET(#REF!,COUNTA(#REF!)-#REF!,#REF!-2,#REF!,1)</definedName>
    <definedName name="GQUAL_02_CONS">OFFSET(#REF!,COUNTA(#REF!)-#REF!,#REF!-2,#REF!,1)</definedName>
    <definedName name="GQUAL_02_DATAS">OFFSET(#REF!,COUNTA(#REF!)-#REF!,-2,#REF!,1)</definedName>
    <definedName name="GQUAL_02_INV">OFFSET(#REF!,COUNTA(#REF!)-#REF!,#REF!-2,#REF!,1)</definedName>
    <definedName name="GQUAL_02_TOTAL">OFFSET(#REF!,COUNTA(#REF!)-#REF!,#REF!-2,#REF!,1)</definedName>
    <definedName name="GQUAL_03_DATAS">OFFSET(#REF!,COUNTA(#REF!)-#REF!,-2,#REF!,1)</definedName>
    <definedName name="GQUAL_03_RETAIL">OFFSET(#REF!,COUNTA(#REF!)-#REF!,#REF!-2,#REF!,1)</definedName>
    <definedName name="GQUAL_03_TOTAL">OFFSET(#REF!,COUNTA(#REF!)-#REF!,#REF!-2,#REF!,1)</definedName>
    <definedName name="GQUAL_03_WHOLE">OFFSET(#REF!,COUNTA(#REF!)-#REF!,#REF!-2,#REF!,1)</definedName>
    <definedName name="GQUAL_04_CONST">OFFSET(#REF!,COUNTA(#REF!)-#REF!,#REF!-2,#REF!,1)</definedName>
    <definedName name="GQUAL_04_DATAS">OFFSET(#REF!,COUNTA(#REF!)-#REF!,-2,#REF!,1)</definedName>
    <definedName name="Gráfico_1._Custo_total_e_financiamento_do_Portugal_2020">#REF!</definedName>
    <definedName name="Gráfico_1.2_Valorização_salarial_real">#REF!</definedName>
    <definedName name="Gráfico_10._Consumo_privado_real">#REF!</definedName>
    <definedName name="Gráfico_11._Investimento_empresarial">#REF!</definedName>
    <definedName name="Gráfico_11._Rendimento_disponivel_das_famílias">#REF!</definedName>
    <definedName name="Gráfico_12._Impostos_sobre_rendimento_e_património_pagos_pelas_famílias">#REF!</definedName>
    <definedName name="Gráfico_13._Rendimento_disponível_das_famílias">#REF!</definedName>
    <definedName name="Gráfico_14._Evolução_do_investimento_empresarial">#REF!</definedName>
    <definedName name="Gráfico_15._Evolução_do_peso_das_exportações_no_PIB">#REF!</definedName>
    <definedName name="Gráfico_16._Contributos_para_a_exportação_nominal_de_bens">#REF!</definedName>
    <definedName name="Gráfico_17._Contributos_para_a_exportação_nominal_de_serviços">#REF!</definedName>
    <definedName name="Gráfico_18._Taxa_de_desemprego">#REF!</definedName>
    <definedName name="Gráfico_19._Contributos_para_o_crescimento_do_emprego">#REF!</definedName>
    <definedName name="Gráfico_2._Execução_de_investimento_público_em_2019__cofinanciado_por_fundos_europeus">#REF!</definedName>
    <definedName name="Gráfico_2.1_Crescimento_económico_PIB_das_principais_economias">#REF!</definedName>
    <definedName name="Gráfico_2.10_Quota_de_mercado_de_bens">#REF!</definedName>
    <definedName name="Gráfico_2.11_Taxa_de_desemprego">#REF!</definedName>
    <definedName name="Gráfico_2.12_Contributos_para_o_crescimento_do_emprego">#REF!</definedName>
    <definedName name="Gráfico_2.13_Capacidade_necessidade_de_financiamento_da_economia">#REF!</definedName>
    <definedName name="Gráfico_2.14_Contributos_para_a_evolução_da_capacidade_de_financiamento_da_economia">#REF!</definedName>
    <definedName name="Gráfico_2.15_Posição_de_investimento_internacional">#REF!</definedName>
    <definedName name="Gráfico_2.16_Decomposição_dos_efeitos_da_PII">#REF!</definedName>
    <definedName name="Gráfico_2.17_Crescimento_económico_das_principais_economias___precisões">#REF!</definedName>
    <definedName name="Gráfico_2.18_Contributos_para_a_variação_do_PIB">#REF!</definedName>
    <definedName name="Gráfico_2.19._Relação_entre_a_procura_global_e_as_importações">#REF!</definedName>
    <definedName name="Gráfico_2.19_Crescimento_económico_das_principais_economias___precisões">#REF!</definedName>
    <definedName name="Gráfico_2.2._Índice_de_incerteza_política_e_comercial">#REF!</definedName>
    <definedName name="Gráfico_2.20._Variação_da_procura_externa_em_2_p.p.">#REF!</definedName>
    <definedName name="Gráfico_2.21._Variação_do_preço_do_petróleo_em_20">#REF!</definedName>
    <definedName name="Gráfico_2.22_Variação_da_taxa_de_juro_de_curto_prazo_em_2_p.p.">#REF!</definedName>
    <definedName name="Gráfico_2.23_Variação_da_procura_interna_em_0_4_p.p.">#REF!</definedName>
    <definedName name="Gráfico_2.3_Preço_Spot_do_petróleo_Brent">#REF!</definedName>
    <definedName name="Gráfico_2.4_Taxas_de_juro_de_curto_prazo_do_mercado_monetário_a_3_meses">#REF!</definedName>
    <definedName name="Gráfico_2.5_Contributo_para_a_variação_homóloga_do_PIB">#REF!</definedName>
    <definedName name="Gráfico_2.6_Endividamento_das_famílias">#REF!</definedName>
    <definedName name="Gráfico_2.7_Contributos_para_a_variação_homóloga_do_consumo_privado">#REF!</definedName>
    <definedName name="Gráfico_2.8_Investimento_empresarial">#REF!</definedName>
    <definedName name="Gráfico_2.9_Peso_das_exportações_no_PIB">#REF!</definedName>
    <definedName name="Gráfico_20._Taxa_de_inflação">#REF!</definedName>
    <definedName name="Gráfico_21._Contributos_para_a_variação_do_IPC">#REF!</definedName>
    <definedName name="Gráfico_22._Capacidade_necessidade_de_financiamento_da_economia">#REF!</definedName>
    <definedName name="Gráfico_23._Contributos_para_a_evolução_da_capacidade_de_financiamento_da_economia">#REF!</definedName>
    <definedName name="Gráfico_24._Posição_de_investimento_internacional__PII">#REF!</definedName>
    <definedName name="Gráfico_25._Decomposição_dos_efeitos_da_PII">#REF!</definedName>
    <definedName name="Gráfico_26._Contributos_para_a_variação_homóloga_do_PIB">#REF!</definedName>
    <definedName name="Gráfico_27._Relação_entre_a_evolução_da_procura_global_e_importações">#REF!</definedName>
    <definedName name="Gráfico_28._Diminuição_da_procura_externa_em_2_p.p." localSheetId="2">#REF!</definedName>
    <definedName name="Gráfico_28._Diminuição_da_procura_externa_em_2_p.p.">#REF!</definedName>
    <definedName name="Gráfico_29._Aumento_do_preço_do_petróleo_em_20" localSheetId="2">#REF!</definedName>
    <definedName name="Gráfico_29._Aumento_do_preço_do_petróleo_em_20">#REF!</definedName>
    <definedName name="Gráfico_3._Pagamentos_de_incentivos_às_empresas">#REF!</definedName>
    <definedName name="Gráfico_3.1_Passagem_do_défice_orçamental_de_2018_para_2019">#REF!</definedName>
    <definedName name="Gráfico_3.2_Notação_de_risco_da_dívida_soberana">#REF!</definedName>
    <definedName name="Gráfico_3.3._Do_défice_de_2019_ao_excedente_de_2020">#REF!</definedName>
    <definedName name="Gráfico_3.4_Cumprimento_da_regra_da_dívida_pública">#REF!</definedName>
    <definedName name="Gráfico_3.8_Cumprimento_da_regra_da_dívida_pública">#REF!</definedName>
    <definedName name="Gráfico_30._Aumento_da_taxa_de_juro_de_curto_prazo_em_2_p.p." localSheetId="2">#REF!</definedName>
    <definedName name="Gráfico_30._Aumento_da_taxa_de_juro_de_curto_prazo_em_2_p.p.">#REF!</definedName>
    <definedName name="Gráfico_31._Spreads_de_dívida_soberana_face_à_Alemanha__títulos_a_10_anos">#REF!</definedName>
    <definedName name="Gráfico_32._Passagem_do_défice_das_AP_de_2017_para_2018">#REF!</definedName>
    <definedName name="Gráfico_33._Decomposição_da_Despesa_pública_em_2019">#REF!</definedName>
    <definedName name="Gráfico_34._Contributo_para_a_variação_da_dívida_pública">#REF!</definedName>
    <definedName name="Gráfico_35._Dívida_pública_de_Maastricht_e_líquida_de_depósitos_da_Administração_Central">#REF!</definedName>
    <definedName name="Gráfico_36._Política_Orçamental_e_posição_orçamental_cíclico_de_2010_2019">#REF!</definedName>
    <definedName name="Gráfico_37._Comparação_das_despesas_relacionadas_com_o_envelhecimento_da_população_entre_o_AR18_e_o_AR15">#REF!</definedName>
    <definedName name="Gráfico_38._Projeção_da_dívida_pública">#REF!</definedName>
    <definedName name="Gráfico_39._Cenário_1___Sensibilidade_da_dívida_pública_à_taxa_de_juro">#REF!</definedName>
    <definedName name="Gráfico_4._Crescimento_económico_mundial">#REF!</definedName>
    <definedName name="Gráfico_4.1_Despesa_pública_total_vs_Despesa_SNS">#REF!</definedName>
    <definedName name="Gráfico_4.2_Despesa_do_SNS">#REF!</definedName>
    <definedName name="Gráfico_4.3_Evolução_dos_recursos_humanos_do_SNS">#REF!</definedName>
    <definedName name="Gráfico_4.4_Transferências_do_OE_para_o_SNS">#REF!</definedName>
    <definedName name="Gráfico_40._Cenário_2___Sensibilidade_da_dívida_pública_ao_crescimento_nominal_do_PIB">#REF!</definedName>
    <definedName name="Gráfico_41._Cenário_3___Sensibilidade_da_dívida_pública_ao_saldo_primário">#REF!</definedName>
    <definedName name="Gráfico_42._Despesa_fiscal_por_função">#REF!</definedName>
    <definedName name="Gráfico_43._Despesa_fiscal_por_tipo">#REF!</definedName>
    <definedName name="Gráfico_44._Saldo_orçamental_da_Administração_Regional_e_Local">#REF!</definedName>
    <definedName name="Gráfico_5._Preço_Spot_do_Petróleo_Brent">#REF!</definedName>
    <definedName name="Gráfico_5.1_Diminuição_da_procura_externa_em_2_p.p.">#REF!</definedName>
    <definedName name="Gráfico_5.1_Variação_da_procura_externa_em_2_p.p.">#REF!</definedName>
    <definedName name="Gráfico_5.2_Diminuição_da_procura_interna_em_2_p.p.">#REF!</definedName>
    <definedName name="Gráfico_5.2_Variação_da_procura_interna_em_2_p.p.">#REF!</definedName>
    <definedName name="Gráfico_5.3_Diminuição_da_taxa_de_juro_de_curto_prazo_em_2_p.p.">#REF!</definedName>
    <definedName name="Gráfico_5.3_Variação_da_taxa_de_juro_de_curto_prazo_em_2_p.p.">#REF!</definedName>
    <definedName name="Gráfico_5.4_Dívida_pública__projecção_e_choques">#REF!</definedName>
    <definedName name="Gráfico_5.5_Dívida_pública__simulação_estocástica">#REF!</definedName>
    <definedName name="Gráfico_6._Taxas_de_juro_de_curto_prazo_a_3_meses_do_mercado_monetário">#REF!</definedName>
    <definedName name="Gráfico_6.1_Despesa_fiscal_do_Estado__por_função">#REF!</definedName>
    <definedName name="Gráfico_6.2_Despesa_fiscal_do_Estado__por_tipo">#REF!</definedName>
    <definedName name="Gráfico_6.3_Saldo_orçamental_da_Administração_Regional_e_Local">#REF!</definedName>
    <definedName name="Gráfico_7._Contributo_para_a_variação_homóloga_do_PIB">#REF!</definedName>
    <definedName name="Gráfico_8._Contributo_para_a_variação_homóloga_do_PIB_líquidos_de_importações">#REF!</definedName>
    <definedName name="Gráfico_9._Endividamento_das_famílias">#REF!</definedName>
    <definedName name="Gráfico_A.1._Evolução_das_receitas_correntes__das_despesas_correntes_e_do_saldo_do_sistema_previdencial">#REF!</definedName>
    <definedName name="Gráfico_A.2._Evolução_do_peso_de_cada_prestação_na_despesa_do_sistema_previdencial">#REF!</definedName>
    <definedName name="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Lista_das_Entidades_da_Administração_Central">#REF!</definedName>
    <definedName name="month">#REF!</definedName>
    <definedName name="monthNames">#REF!</definedName>
    <definedName name="OE_2020___Ficha_de_Programas">#REF!</definedName>
    <definedName name="outr3" hidden="1">#REF!</definedName>
    <definedName name="outro" hidden="1">#REF!</definedName>
    <definedName name="outro2" hidden="1">#REF!</definedName>
    <definedName name="PRINT_AREA_MI">#REF!</definedName>
    <definedName name="Quadro_1._Projetos_estruturantes_de_investimento_público">#REF!</definedName>
    <definedName name="Quadro_1.1_Investimentos_estruturantes_em_execução_ou_em_contratação">#REF!</definedName>
    <definedName name="Quadro_1.2_Variação_homóloga_dos_salários_na_Administração_Pública">#REF!</definedName>
    <definedName name="Quadro_1.3_Estimativa_dos_ganhos_de_eficiência_associados_ao_exercício_de_revisão_de_despesa">#REF!</definedName>
    <definedName name="Quadro_10._Produtividade__salários_e_custos_do_trabalho">#REF!</definedName>
    <definedName name="Quadro_100._Mar__PO18____Despesa_por_medidas_dos_programas">#REF!</definedName>
    <definedName name="Quadro_101._Saldo_orçamental___metas_e_resultados">#REF!</definedName>
    <definedName name="Quadro_102._Dívida_pública___metas_e_resultados">#REF!</definedName>
    <definedName name="Quadro_103._Despesa_com_juros">#REF!</definedName>
    <definedName name="Quadro_104._Saldo_orçamental_por_subsectores">#REF!</definedName>
    <definedName name="Quadro_105._Garantias_concedidas_a_outras_entidades">#REF!</definedName>
    <definedName name="Quadro_106._Perfil_de_refinanciamento_da_carteira_ajustada_no_final_de_setembro_de_2018">#REF!</definedName>
    <definedName name="Quadro_107._Impacto_de_um_aumento_imediato_e_permanente_das_taxas_de_juro_de_mercado_em_1_p.p._sobre_os_juros_da_dívida_direta_do_Estado_em_2019">#REF!</definedName>
    <definedName name="Quadro_108._Principais_hipóteses_utilizadas_no_cálculo_dos_indicadores">#REF!</definedName>
    <definedName name="Quadro_109._Indicadores_de_sustentabilidade_de_médio_e_longo_prazo_–_S1_e_S2_para_Portugal">#REF!</definedName>
    <definedName name="Quadro_11._Balança_de_pagamentos">#REF!</definedName>
    <definedName name="Quadro_110._Despesas_relacionadas_com_o_envelhecimento_da_população">#REF!</definedName>
    <definedName name="Quadro_111._Conta_das_Administrações_Públicas_em_contabilidade_pública">#REF!</definedName>
    <definedName name="Quadro_112._Conta_consolidada_da_Administração_Central_em_contabilidade_pública">#REF!</definedName>
    <definedName name="Quadro_113._Receita_da_Administração_Central">#REF!</definedName>
    <definedName name="Quadro_114._Receita_Fiscal">#REF!</definedName>
    <definedName name="Quadro_115._Evolução_da_despesa_fiscal_do_Estado">#REF!</definedName>
    <definedName name="Quadro_116._Evolução_dos_desagravamentos_estruturais_em_sede_de_IRS">#REF!</definedName>
    <definedName name="Quadro_117._Evolução_da_despesa_efetiva_consolidade_da_Administração_Central">#REF!</definedName>
    <definedName name="Quadro_118._Despesas_com_pessoal_da_Administração_Central">#REF!</definedName>
    <definedName name="Quadro_119._Despesas_com_juros_e_outros_encargos_da_Administração_Central">#REF!</definedName>
    <definedName name="Quadro_12._PIB_e_importações">#REF!</definedName>
    <definedName name="Quadro_120._Despesas_com_transferências_correntes_e_de_capital_da_Administração_Central">#REF!</definedName>
    <definedName name="Quadro_121._Receitas_e_Despesas_da_Administração_Local">#REF!</definedName>
    <definedName name="Quadro_122._Transferências_do_Orçamento_do_Estado_para_a_Administração_Local">#REF!</definedName>
    <definedName name="Quadro_123._Receitas_e_despesas_da_Administração_Regional">#REF!</definedName>
    <definedName name="Quadro_124._Transferências_do_Orçamento_do_Estado_para_a_Administração_Regional">#REF!</definedName>
    <definedName name="Quadro_125._Transferências_do_Orçamento_do_Estado_para_a_Administração_Local_e_Regional">#REF!</definedName>
    <definedName name="Quadro_126._Principais_receitas_e_despesas_da_Segurança_Social">#REF!</definedName>
    <definedName name="Quadro_127._Fluxos_financeiros_entre_Portugal_e_a_União_Europeia">#REF!</definedName>
    <definedName name="Quadro_128._Previsão_dos_encargos_plurianuais_com_as_PPP">#REF!</definedName>
    <definedName name="Quadro_129._Estrutura_da_Dívida_Direta_do_Estado">#REF!</definedName>
    <definedName name="Quadro_13._Enquadramento_internacional_–_principais_hipóteses">#REF!</definedName>
    <definedName name="Quadro_130._Necessidades_e_fontes_de_financiamento_do_Estado_em_2017_2019">#REF!</definedName>
    <definedName name="Quadro_131._Composição_do_Financiamento_do_Estado_em_2018">#REF!</definedName>
    <definedName name="Quadro_132._Composição_do_Financiamento_do_Estado_em_2019">#REF!</definedName>
    <definedName name="Quadro_133._Situação_da_tesouraria___sados_pontuais">#REF!</definedName>
    <definedName name="Quadro_134._Centralização_de_fundos_de_terceiros">#REF!</definedName>
    <definedName name="Quadro_14._Cenário_macroeconómico_2018_2019">#REF!</definedName>
    <definedName name="Quadro_15._Previsões_macroeconómicas_e_orçamentais">#REF!</definedName>
    <definedName name="Quadro_16._Principais_medidas_de_política_orçamental_em_2019">#REF!</definedName>
    <definedName name="Quadro_17._Conta_das_Administrações_Públicas__2018_2019">#REF!</definedName>
    <definedName name="Quadro_18._Passagem_de_saldos_de_Contabilidade_Pública_a_Contabilidade_Nacional">#REF!</definedName>
    <definedName name="Quadro_19._Trajetória_da_dívida">#REF!</definedName>
    <definedName name="Quadro_2._Apoios_do_Portugal_2020_às_Empresas">#REF!</definedName>
    <definedName name="Quadro_2.1_Principais_indicadores_macroeconómicos">#REF!</definedName>
    <definedName name="Quadro_2.10_Cenário_macroeconómico_2018_2019">#REF!</definedName>
    <definedName name="Quadro_2.11_Previsões_macroeconómicas_e_orçamentais">#REF!</definedName>
    <definedName name="Quadro_2.2_População_ativa__emprego_e_desemprego">#REF!</definedName>
    <definedName name="Quadro_2.3_Inflação">#REF!</definedName>
    <definedName name="Quadro_2.4_Produtividade__salários_e_custos_do_trabalho">#REF!</definedName>
    <definedName name="Quadro_2.5_Balança_de_pagamentos">#REF!</definedName>
    <definedName name="Quadro_2.6_PIB_e_importações_dos_principais_parceiros_comerciais_de_Portugal">#REF!</definedName>
    <definedName name="Quadro_2.7_Enquadramento_internacional_–_principais_hipóteses">#REF!</definedName>
    <definedName name="Quadro_2.8_Cenário_macroeconómico_2019_2020">#REF!</definedName>
    <definedName name="Quadro_2.9_Enquadramento_internacional_–_principais_hipóteses">#REF!</definedName>
    <definedName name="Quadro_2.9_Previsões_macroeconómicas_e_orçamentais">#REF!</definedName>
    <definedName name="Quadro_20._Indicadores_orçamentais">#REF!</definedName>
    <definedName name="Quadro_21._Despesa___Atividades_e_Projetos">#REF!</definedName>
    <definedName name="Quadro_22._Despesa___por_atividades">#REF!</definedName>
    <definedName name="Quadro_23._Projetos_–_por_tipo_de_despesa_e_fonte_de_financiamento">#REF!</definedName>
    <definedName name="Quadro_24._Projetos_–_por_programas">#REF!</definedName>
    <definedName name="Quadro_25._Projetos_por_programa_e_fontes_de_financiamento">#REF!</definedName>
    <definedName name="Quadro_26._Projetos_novos_e_em_curso">#REF!</definedName>
    <definedName name="Quadro_27._Projetos_por_agrupamento_económico">#REF!</definedName>
    <definedName name="Quadro_28._Projetos_–_Regionalização_–_Ótica_NUTS_I_e_II">#REF!</definedName>
    <definedName name="Quadro_29._Limites_de_despesa_coberta_por_receitas_gerais">#REF!</definedName>
    <definedName name="Quadro_3._Estimativa_dos_ganhos_de_eficiência_associados_ao_exercício_de_revisão_de_despesa">#REF!</definedName>
    <definedName name="Quadro_3.1_Trajetória_da_dívida">#REF!</definedName>
    <definedName name="Quadro_3.2_Conta_das_Administrações_Públicas__2019_2020">#REF!</definedName>
    <definedName name="Quadro_3.3_Principais_medidas_de_política_orçamental_em_2020">#REF!</definedName>
    <definedName name="Quadro_3.4_Passagem_de_saldos_de_Contabilidade_Pública_a_Contabilidade_Nacional">#REF!</definedName>
    <definedName name="Quadro_3.5_Dívida_pública">#REF!</definedName>
    <definedName name="Quadro_3.6_Indicadores_orçamentais">#REF!</definedName>
    <definedName name="Quadro_30._Órgãos_de_Soberania__PO01____Despesa_total_consolidada">#REF!</definedName>
    <definedName name="Quadro_31._Órgãos_de_Soberania__PO01____Despesa_dos_SFA_por_fontes_de_financiamento">#REF!</definedName>
    <definedName name="Quadro_32._Órgãos_de_Soberania__PO01____Despesa_por_classificação_económica">#REF!</definedName>
    <definedName name="Quadro_33._Órgãos_de_Soberania__PO01____Despesa_por_medidas_do_programa">#REF!</definedName>
    <definedName name="Quadro_34._Governação__PO02____Despesa_total_consolidada">#REF!</definedName>
    <definedName name="Quadro_35._Governação__PO02____Despesa_dos_SFA_e_EPR_por_fontes_de_financiamento">#REF!</definedName>
    <definedName name="Quadro_36._Governação__PO02____Despesa_por_classificação_económica">#REF!</definedName>
    <definedName name="Quadro_37._Governação__PO02____Despesa_por_medidas_dos_programas">#REF!</definedName>
    <definedName name="Quadro_38._Governação__PO03____Despesa_total_consolidada">#REF!</definedName>
    <definedName name="Quadro_39._Governação__PO03____Despesa_dos_SFA_e_EPR_por_fontes_de_financiamento">#REF!</definedName>
    <definedName name="Quadro_4._Novos_prazos">#REF!</definedName>
    <definedName name="Quadro_4.1_Despesa_total_consolidada_de_cada_programa_orçamental">#REF!</definedName>
    <definedName name="Quadro_4.10_Limites_de_despesa_coberta_por_receitas_de_impostos">#REF!</definedName>
    <definedName name="Quadro_4.11_Órgãos_de_Soberania__PO01____Despesa_total_consolidada">#REF!</definedName>
    <definedName name="Quadro_4.12_Órgãos_de_Soberania__PO01____Despesa_dos_SFA_por_fontes_de_financiamento">#REF!</definedName>
    <definedName name="Quadro_4.13_Órgãos_de_Soberania__PO01____Despesa_por_classificação_económica">#REF!</definedName>
    <definedName name="Quadro_4.14_Órgãos_de_Soberania__PO01____Despesa_por_medidas_do_programa">#REF!</definedName>
    <definedName name="Quadro_4.15_Governação__PO02____Despesa_total_consolidada">#REF!</definedName>
    <definedName name="Quadro_4.16_Governação__PO02____Despesa_dos_SFA_e_EPR_por_fontes_de_financiamento">#REF!</definedName>
    <definedName name="Quadro_4.17_Governação__PO02____Despesa_por_classificação_económica">#REF!</definedName>
    <definedName name="Quadro_4.18_Governação__PO02____Despesa_por_medidas_dos_programas">#REF!</definedName>
    <definedName name="Quadro_4.19_Economia__PO03____Despesa_total_consolidada">#REF!</definedName>
    <definedName name="Quadro_4.2_Despesa___Atividades_e_Projetos">#REF!</definedName>
    <definedName name="Quadro_4.20_Economia__PO03____Despesa_dos_SFA_e_EPR_por_fontes_de_financiamento">#REF!</definedName>
    <definedName name="Quadro_4.21_Economia__PO03____Despesa_por_classificação_económica">#REF!</definedName>
    <definedName name="Quadro_4.22_Economia__PO03____Despesa_por_medidas_dos_programas">#REF!</definedName>
    <definedName name="Quadro_4.23_Representação_Externa__PO04____Despesa_total_consolidada">#REF!</definedName>
    <definedName name="Quadro_4.24_Representação_Externa__PO04____Despesa_dos_SFA_e_EPR_por_fontes_de_financiamento">#REF!</definedName>
    <definedName name="Quadro_4.25_Representação_Externa__PO04____Despesa_por_classificação_económica">#REF!</definedName>
    <definedName name="Quadro_4.26_Representação_Externa__PO04____Despesa_por_medidas_dos_programas">#REF!</definedName>
    <definedName name="Quadro_4.27_Finanças__PO05____Despesa_total_consolidada">#REF!</definedName>
    <definedName name="Quadro_4.28_Gestão_da_Dívida_Pública__PO06____Despesa_total_consolidada">#REF!</definedName>
    <definedName name="Quadro_4.29_Finanças__PO05____Despesa_dos_SFA__por_fontes_de_financiamento">#REF!</definedName>
    <definedName name="Quadro_4.3_Despesa___por_atividades">#REF!</definedName>
    <definedName name="Quadro_4.30_Finanças__PO05____Despesa_por_classificação_económica">#REF!</definedName>
    <definedName name="Quadro_4.31_Finanças__PO05____Despesa_excecionais">#REF!</definedName>
    <definedName name="Quadro_4.32_Finanças__PO05____Despesa_por_medidas_dos_programas">#REF!</definedName>
    <definedName name="Quadro_4.33_Defesa__PO07____Despesa_total_consolidada">#REF!</definedName>
    <definedName name="Quadro_4.34_Defesa__PO07____Despesa_dos_SFA_e_EPR_por_fontes_de_financiamento">#REF!</definedName>
    <definedName name="Quadro_4.35_Defesa__PO07____Despesa_por_classificação_económica">#REF!</definedName>
    <definedName name="Quadro_4.36_Defesa__PO07____Despesa_por_medidas_dos_programas">#REF!</definedName>
    <definedName name="Quadro_4.37_Segurança_Interna__PO08____Despesa_total_consolidada">#REF!</definedName>
    <definedName name="Quadro_4.38_Segurança_Interna__PO08____Despesa_dos_SFA_e_EPR_por_fontes_de_financiamento">#REF!</definedName>
    <definedName name="Quadro_4.39_Segurança_Interna__PO08____Despesa_por_classificação_económica">#REF!</definedName>
    <definedName name="Quadro_4.4_Projetos_–_por_tipo_de_despesa_e_fonte_de_financiamento">#REF!</definedName>
    <definedName name="Quadro_4.40_Segurança_Interna__PO08____Despesa_por_medidas_dos_programas">#REF!</definedName>
    <definedName name="Quadro_4.41_Justiça__PO09____Despesa_total_consolidada">#REF!</definedName>
    <definedName name="Quadro_4.42_Justiça__PO09____Despesa_dos_SFA_e_EPR_por_fontes_de_financiamento">#REF!</definedName>
    <definedName name="Quadro_4.43_Justiça__PO09____Despesa_por_classificação_económica">#REF!</definedName>
    <definedName name="Quadro_4.44_Justiça__PO09____Despesa_por_medidas_dos_programas">#REF!</definedName>
    <definedName name="Quadro_4.45_Cultura__PO12____Despesa_total_consolidada">#REF!</definedName>
    <definedName name="Quadro_4.46_Cultura__PO12____Despesa_dos_SFA_e_EPR_por_fontes_de_financiamento">#REF!</definedName>
    <definedName name="Quadro_4.47_Cultura__PO12____Despesa_por_classificação_económica">#REF!</definedName>
    <definedName name="Quadro_4.48_Cultura__PO12____Despesa_por_medidas_dos_programas">#REF!</definedName>
    <definedName name="Quadro_4.49_Ciência__Tecnologia_e_Ensino_Superior__PO13____Despesa_total_consolidada">#REF!</definedName>
    <definedName name="Quadro_4.5_Projetos_–_por_programas">#REF!</definedName>
    <definedName name="Quadro_4.50_Ciência__Tecnologia_e_Ensino_Superior__PO13____Despesa_dos_SFA_e_EPR_por_fontes_de_financiamento">#REF!</definedName>
    <definedName name="Quadro_4.51_Ciência__Tecnologia_e_Ensino_Superior__PO13____Despesa_por_classificação_económica">#REF!</definedName>
    <definedName name="Quadro_4.52_Ciência__Tecnologia_e_Ensino_Superior__PO13____Despesa_por_medidas_dos_programas">#REF!</definedName>
    <definedName name="Quadro_4.53_Ensino_Básico_e_Secundário_e_Administração_Escolar__PO14____Despesa_total_consolidada">#REF!</definedName>
    <definedName name="Quadro_4.54_Ensino_Básico_e_Secundário_e_Administração_Escolar__PO14____Despesa_dos_SFA_e_EPR_por_fontes_de_financiamento">#REF!</definedName>
    <definedName name="Quadro_4.55_Ensino_Básico_e_Secundário_e_Administração_Escolar__PO14____Despesa_por_classificação_económica">#REF!</definedName>
    <definedName name="Quadro_4.56_Ensino_Básico_e_Secundário_e_Administração_Escolar__PO14____Despesa_por_medidas_dos_programas">#REF!</definedName>
    <definedName name="Quadro_4.57_Trabalho__Solidariedade_e_Segurança_Social__PO15____Despesa_total_consolidada">#REF!</definedName>
    <definedName name="Quadro_4.58_Trabalho__Solidariedade_e_Segurança_Social__PO15____Despesa_dos_SFA_e_EPR_por_fontes_de_financiamento">#REF!</definedName>
    <definedName name="Quadro_4.59_Trabalho__Solidariedade_e_Segurança_Social__PO15____Despesa_por_classificação_económica">#REF!</definedName>
    <definedName name="Quadro_4.6_Projetos_por_Programa_e_fontes_de_financiamento">#REF!</definedName>
    <definedName name="Quadro_4.60_Trabalho__Solidariedade_e_Segurança_Social__PO15____Despesa_por_medidas_dos_programas">#REF!</definedName>
    <definedName name="Quadro_4.61_Saúde__PO16____Despesa_total_consolidada">#REF!</definedName>
    <definedName name="Quadro_4.62_Cuidados_de_saúde_prestados_no_SNS">#REF!</definedName>
    <definedName name="Quadro_4.63_Grandes_investimentos_em_infraestruturas">#REF!</definedName>
    <definedName name="Quadro_4.64_Programa_de_Investimentos_na_Área_da_Saúde__PIAS">#REF!</definedName>
    <definedName name="Quadro_4.65_Plano_de_melhoria_da_resposta_do_SNS">#REF!</definedName>
    <definedName name="Quadro_4.66_Saúde__PO16____Despesa_dos_SFA_e_EPR_por_fontes_de_financiamento">#REF!</definedName>
    <definedName name="Quadro_4.67_Saúde__PO16____Despesa_por_classificação_económica">#REF!</definedName>
    <definedName name="Quadro_4.68_Saúde__PO16_____Despesa_por_medidas_dos_programas">#REF!</definedName>
    <definedName name="Quadro_4.69_Ambiente_e_Ação_Climática__PO17____Despesa_total_consolidada">#REF!</definedName>
    <definedName name="Quadro_4.7_Projetos_novos_e_em_curso">#REF!</definedName>
    <definedName name="Quadro_4.70_Ambiente_e_Ação_Climática__PO17____Despesa_dos_SFA_e_EPR_por_fontes_de_financiamento">#REF!</definedName>
    <definedName name="Quadro_4.71_Ambiente_e_Ação_Climática__PO17____Despesa_por_classificação_económica">#REF!</definedName>
    <definedName name="Quadro_4.72_Ambiente_e_Ação_Climática__PO17____Despesa_por_medidas_dos_programas">#REF!</definedName>
    <definedName name="Quadro_4.73_Infraestruturas_e_Habitação__PO18____Despesa_total_consolidada">#REF!</definedName>
    <definedName name="Quadro_4.74_Infraestruturas_e_Habitação__PO18____Despesa_dos_SFA_e_EPR_por_fontes_de_financiamento">#REF!</definedName>
    <definedName name="Quadro_4.75_Infraestruturas_e_Habitação__PO18____Despesa_por_classificação_económica">#REF!</definedName>
    <definedName name="Quadro_4.76_Infraestruturas_e_Habitação__PO18____Despesa_por_medidas_dos_programas">#REF!</definedName>
    <definedName name="Quadro_4.77_Agricultura__Florestas_e_Desenvolvimento_Rural__PO20____Despesa_total_consolidada">#REF!</definedName>
    <definedName name="Quadro_4.78_Agricultura__PO20____Despesa_dos_SFA_e_EPR_por_fontes_de_financiamento">#REF!</definedName>
    <definedName name="Quadro_4.79_Agricultura__PO20____Despesa_por_classificação_económica">#REF!</definedName>
    <definedName name="Quadro_4.8_Projetos_por_agrupamento_económico">#REF!</definedName>
    <definedName name="Quadro_4.80_Agricultura__PO20____Despesa_por_medidas_dos_programas">#REF!</definedName>
    <definedName name="Quadro_4.81_Mar__PO21____Despesa_total_consolidada">#REF!</definedName>
    <definedName name="Quadro_4.82_Mar__PO21____Despesa_dos_SFA_e_EPR_por_fontes_de_financiamento">#REF!</definedName>
    <definedName name="Quadro_4.83_Mar__PO21____Despesa_por_classificação_económica">#REF!</definedName>
    <definedName name="Quadro_4.84_Mar__PO21____Despesa_por_medidas_dos_programas">#REF!</definedName>
    <definedName name="Quadro_4.9_Projetos_–_Regionalização_–_Ótica_NUTS_I_e_II">#REF!</definedName>
    <definedName name="Quadro_40._Governação__PO03____Despesa_por_classificação_económica">#REF!</definedName>
    <definedName name="Quadro_41._Governação__PO03____Despesa_por_medidas_dos_programas">#REF!</definedName>
    <definedName name="Quadro_42._Finanças__PO04____Despesa_total_consolidada">#REF!</definedName>
    <definedName name="Quadro_43._Finanças__PO04____Despesa_dos_SFA__por_fontes_de_financiamento">#REF!</definedName>
    <definedName name="Quadro_44._Finanças__PO04____Despesa_por_classificação_económica">#REF!</definedName>
    <definedName name="Quadro_45._Finanças__PO04____Despesa_excecionais">#REF!</definedName>
    <definedName name="Quadro_46.__Finanças__PO04____Despesa_por_medidas_dos_programas">#REF!</definedName>
    <definedName name="Quadro_47._Gestão_da_Dívida_Pública__PO05____Despesa_total_consolidada">#REF!</definedName>
    <definedName name="Quadro_48._Defesa__PO06____Despesa_total_consolidada">#REF!</definedName>
    <definedName name="Quadro_49._Defesa__PO06____Despesa_dos_SFA_e_EPR_por_fontes_de_financiamento">#REF!</definedName>
    <definedName name="Quadro_5._Principais_indicadores_macroeconómicos">#REF!</definedName>
    <definedName name="Quadro_5.1_Garantias_concedidas_a_outras_entidades">#REF!</definedName>
    <definedName name="Quadro_5.2_Indicadores_da_posição_financeira_das_empresas_do_SEE">#REF!</definedName>
    <definedName name="Quadro_5.3_Perfil_de_refinanciamento_da_carteira_ajustada_no_final_de_novembro_de_2019">#REF!</definedName>
    <definedName name="Quadro_5.4_Impacto_de_um_aumento_imediato_e_permanente_das_taxas_de_juro_de_mercado_em_1_p.p._sobre_os_juros_da_Dívida_Direta_do_Estado_em_2020">#REF!</definedName>
    <definedName name="Quadro_5.5_Projeção_da_dívida_pública__cenário_base">#REF!</definedName>
    <definedName name="Quadro_5.6_Indicadores_de_sustentabilidade_de_médio_e_longo_prazo_–_S1_e_S2_para_Portugal">#REF!</definedName>
    <definedName name="Quadro_50._Defesa__PO06____Despesa_por_classificação_económica">#REF!</definedName>
    <definedName name="Quadro_51._Defesa__PO06____Despesa_por_medidas_dos_programas">#REF!</definedName>
    <definedName name="Quadro_52._Segurança_Interna__PO07____Despesa_total_consolidada">#REF!</definedName>
    <definedName name="Quadro_53._Segurança_Interna__PO07____Despesa_dos_SFA_e_EPR_por_fontes_de_financiamento">#REF!</definedName>
    <definedName name="Quadro_54._Segurança_Interna__PO07____Despesa_por_classificação_económica">#REF!</definedName>
    <definedName name="Quadro_55._Segurança_Interna__PO07____Despesa_por_medidas_dos_programas">#REF!</definedName>
    <definedName name="Quadro_56._Justiça__PO08____Despesa_total_consolidada">#REF!</definedName>
    <definedName name="Quadro_57._Justiça__PO08____Despesa_dos_SFA_e_EPR_por_fontes_de_financiamento">#REF!</definedName>
    <definedName name="Quadro_58._Justiça__PO08____Despesa_por_classificação_económica">#REF!</definedName>
    <definedName name="Quadro_59._Justiça__PO08____Despesa_por_medidas_dos_programas">#REF!</definedName>
    <definedName name="Quadro_6._Quota_de_mercado">#REF!</definedName>
    <definedName name="Quadro_6.1_Conta_das_Administrações_Públicas_em_contabilidade_pública">#REF!</definedName>
    <definedName name="Quadro_6.10_Despesas_com_transferências_correntes_e_de_capital_da_Administração_Central">#REF!</definedName>
    <definedName name="Quadro_6.11_Receitas_e_Despesas_da_Administração_Local">#REF!</definedName>
    <definedName name="Quadro_6.12_Transferências_do_Orçamento_do_Estado_para_a_Administração_Local">#REF!</definedName>
    <definedName name="Quadro_6.13_Receitas_e_despesas_da_Administração_Regional">#REF!</definedName>
    <definedName name="Quadro_6.14_Transferências_do_Orçamento_do_Estado_para_a_Administração_Regional">#REF!</definedName>
    <definedName name="Quadro_6.15_Transferências_do_Orçamento_do_Estado_para_a_Administração_Local_e_Regional">#REF!</definedName>
    <definedName name="Quadro_6.16_Principais_receitas_e_despesas_da_Segurança_Social">#REF!</definedName>
    <definedName name="Quadro_6.17_Síntese_evolutiva_das_participações_do_Estado">#REF!</definedName>
    <definedName name="Quadro_6.18_Fluxos_financeiros_entre_Portugal_e_a_União_Europeia">#REF!</definedName>
    <definedName name="Quadro_6.19_Previsão_dos_encargos_plurianuais_com_as_PPP">#REF!</definedName>
    <definedName name="Quadro_6.2_Conta_consolidada_da_Administração_Central_em_contabilidade_pública">#REF!</definedName>
    <definedName name="Quadro_6.20_Estrutura_da_Dívida_Direta_do_Estado">#REF!</definedName>
    <definedName name="Quadro_6.21_Necessidades_e_fontes_de_financiamento_do_Estado_em_2017_2019">#REF!</definedName>
    <definedName name="Quadro_6.22_Composição_do_Financiamento_do_Estado_em_2019">#REF!</definedName>
    <definedName name="Quadro_6.23_Composição_do_Financiamento_do_Estado_em_2020">#REF!</definedName>
    <definedName name="Quadro_6.24_Situação_da_tesouraria___saldos_pontuais">#REF!</definedName>
    <definedName name="Quadro_6.25_Centralização_de_fundos_de_terceiros">#REF!</definedName>
    <definedName name="Quadro_6.3_Receita_da_Administração_Central">#REF!</definedName>
    <definedName name="Quadro_6.4_Receita_fiscal">#REF!</definedName>
    <definedName name="Quadro_6.5_Despesa_fiscal_do_Estado">#REF!</definedName>
    <definedName name="Quadro_6.6_Evolução_dos_desagravamentos_estruturais_em_sede_de_IRS">#REF!</definedName>
    <definedName name="Quadro_6.7_Despesa_efetiva_consolidada_da_Administração_Central">#REF!</definedName>
    <definedName name="Quadro_6.8_Despesas_com_pessoal_da_Administração_Central">#REF!</definedName>
    <definedName name="Quadro_6.9_Despesas_com_juros_e_outros_encargos_da_Administração_Central">#REF!</definedName>
    <definedName name="Quadro_60._Cultura__PO09____Despesa_total_consolidada">#REF!</definedName>
    <definedName name="Quadro_61._Cultura__PO09____Despesa_dos_SFA_e_EPR_por_fontes_de_financiamento">#REF!</definedName>
    <definedName name="Quadro_62._Cultura__PO09____Despesa_por_classificação_económica">#REF!</definedName>
    <definedName name="Quadro_63._Cultura__PO09____Despesa_por_medidas_dos_programas">#REF!</definedName>
    <definedName name="Quadro_64._Ciência__Tecnologia_e_Ensino_Superior__PO10____Despesa_total_consolidada">#REF!</definedName>
    <definedName name="Quadro_65._Ciência__Tecnologia_e_Ensino_Superior__PO10____Despesa_dos_SFA_e_EPR_por_fontes_de_financiamento">#REF!</definedName>
    <definedName name="Quadro_66._Ciência__Tecnologia_e_Ensino_Superior__PO10____Despesa_por_classificação_económica">#REF!</definedName>
    <definedName name="Quadro_67._Ciência__Tecnologia_e_Ensino_Superior__PO10____Despesa_por_medidas_dos_programas">#REF!</definedName>
    <definedName name="Quadro_68._Ensino_Básico_e_Secundário_e_Administração_Escolar__PO11____Despesa_total_consolidada">#REF!</definedName>
    <definedName name="Quadro_69._Ensino_Básico_e_Secundário_e_Administração_Escolar__PO11____Despesa_dos_SFA_e_EPR_por_fontes_de_financiamento">#REF!</definedName>
    <definedName name="Quadro_7._Decomposição_das_exportações_de_bens_em_valor_por_grupo_de_produto">#REF!</definedName>
    <definedName name="Quadro_70._Ensino_Básico_e_Secundário_e_Administração_Escolar__PO11____Despesa_por_classificação_económica">#REF!</definedName>
    <definedName name="Quadro_71._Ensino_Básico_e_Secundário_e_Administração_Escolar__PO11____Despesa_por_medidas_dos_programas">#REF!</definedName>
    <definedName name="Quadro_72._Trabalho__Solidariedade_e_Segurança_Social__PO12____Despesa_total_consolidada">#REF!</definedName>
    <definedName name="Quadro_73._Trabalho__Solidariedade_e_Segurança_Social__PO12____Despesa_dos_SFA_e_EPR_por_fontes_de_financiamento">#REF!</definedName>
    <definedName name="Quadro_74._Trabalho__Solidariedade_e_Segurança_Social__PO12____Despesa_por_classificação_económica">#REF!</definedName>
    <definedName name="Quadro_75._Trabalho__Solidariedade_e_Segurança_Social__PO12____Despesa_por_medidas_dos_programas">#REF!</definedName>
    <definedName name="Quadro_76._Saúde__PO13____Despesa_total_consolidada">#REF!</definedName>
    <definedName name="Quadro_77._Saúde__PO13____Despesa_dos_SFA_e_EPR_por_fontes_de_financiamento">#REF!</definedName>
    <definedName name="Quadro_78._Saúde__PO13____Despesa_por_classificação_económica">#REF!</definedName>
    <definedName name="Quadro_79._Saúde__PO13_____Despesa_por_medidas_dos_programas">#REF!</definedName>
    <definedName name="Quadro_8._População_ativa__emprego_e_desemprego">#REF!</definedName>
    <definedName name="Quadro_80._Planeamento_e_Infraestruturas__PO14____Despesa_total_consolidada">#REF!</definedName>
    <definedName name="Quadro_81._Planeamento_e_Infraestruturas__PO14____Despesa_dos_SFA_e_EPR_por_fontes_de_financiamento">#REF!</definedName>
    <definedName name="Quadro_82._Planeamento_e_Infraestruturas__PO14____Despesa_por_classificação_económica">#REF!</definedName>
    <definedName name="Quadro_83._Planeamento_e_Infraestruturas__PO14____Despesa_por_medidas_dos_programas">#REF!</definedName>
    <definedName name="Quadro_84._Economia__PO15____Despesa_total_consolidada">#REF!</definedName>
    <definedName name="Quadro_85._Economia__PO15____Despesa_dos_SFA_e_EPR_por_fontes_de_financiamento">#REF!</definedName>
    <definedName name="Quadro_86._Economia__PO15____Despesa_por_classificação_económica">#REF!</definedName>
    <definedName name="Quadro_87._Economia__PO15____Despesa_por_medidas_dos_programas">#REF!</definedName>
    <definedName name="Quadro_88___Comparticipação_a_fundo_perdido_do_Programa_1.º_Direito">#REF!</definedName>
    <definedName name="Quadro_89._Ambiente__PO16____Despesa_total_consolidada">#REF!</definedName>
    <definedName name="Quadro_9._IPC_e_IHPC">#REF!</definedName>
    <definedName name="Quadro_90._Ambiente__PO16____Despesa_dos_SFA_e_EPR_por_fontes_de_financiamento">#REF!</definedName>
    <definedName name="Quadro_91._Ambiente__PO16____Despesa_por_classificação_económica">#REF!</definedName>
    <definedName name="Quadro_92._Ambiente__PO16____Despesa_por_medidas_dos_programas">#REF!</definedName>
    <definedName name="Quadro_93._Agricultura__Florestas_e_Desenvolvimento_Rural__PO17____Despesa_total_consolidada">#REF!</definedName>
    <definedName name="Quadro_94._Agricultura__Florestas_e_Desenvolvimento_Rural__PO17____Despesa_dos_SFA_e_EPR_por_fontes_de_financiamento">#REF!</definedName>
    <definedName name="Quadro_95._Agricultura__Florestas_e_Desenvolvimento_Rural__PO17____Despesa_por_classificação_económica">#REF!</definedName>
    <definedName name="Quadro_96._Agricultura__Florestas_e_Desenvolvimento_Rural__PO17____Despesa_por_medidas_dos_programas">#REF!</definedName>
    <definedName name="Quadro_97._Mar__PO18____Despesa_total_consolidada">#REF!</definedName>
    <definedName name="Quadro_98._Mar__PO18____Despesa_dos_SFA_e_EPR_por_fontes_de_financiamento8">#REF!</definedName>
    <definedName name="Quadro_99._Mar__PO18____Despesa_por_classificação_económica">#REF!</definedName>
    <definedName name="Quadro_A.1._Conta_das_Administrações_Públicas_CN">#REF!</definedName>
    <definedName name="Quadro_A.1_Conta_das_Administrações_Públicas">#REF!</definedName>
    <definedName name="Quadro_A.10._Fluxos_para_a_Administração_Local">#REF!</definedName>
    <definedName name="Quadro_A.10_Fluxos_para_as_Regiões_Autónomas">#REF!</definedName>
    <definedName name="Quadro_A.10_Transferências_e_subsídios_da_Administração_Central_para_entidades_públicas_empresariais">#REF!</definedName>
    <definedName name="Quadro_A.11._Balanço_e_demonstração_de_resultados_da_Segurança_Social">#REF!</definedName>
    <definedName name="Quadro_A.11_Fluxos_para_a_Administração_Local">#REF!</definedName>
    <definedName name="Quadro_A.11_Fluxos_para_as_Regiões_Autónomas">#REF!</definedName>
    <definedName name="Quadro_A.12._Balanço_consolidado_da_Segurança_Social___2017">#REF!</definedName>
    <definedName name="Quadro_A.13._Demonstração_de_resultados_consolidados_da_Segurança_Social___2017">#REF!</definedName>
    <definedName name="Quadro_A.14._Demonstração_dos_Resultados_Financeiros_Consolidados">#REF!</definedName>
    <definedName name="Quadro_A.15._Número_de_pessoas_singulares_com_contribuições_pagas_à_Segurança_Social">#REF!</definedName>
    <definedName name="Quadro_A.16._Receita_com_contribuições_e_quotizações_–_Sistema_previdencial">#REF!</definedName>
    <definedName name="Quadro_A.17._Remunerações_totais_declaradas_médias_em_dezembro_de_cada_ano">#REF!</definedName>
    <definedName name="Quadro_A.18._Idade_média_–_Pessoas_singulares_com_contribuições">#REF!</definedName>
    <definedName name="Quadro_A.2._Conta_das_Administrações_Públicas___variações_absoluta_e_relativa_CN">#REF!</definedName>
    <definedName name="Quadro_A.2_Conta_das_Administrações_Públicas___variações_absoluta_e_relativa">#REF!</definedName>
    <definedName name="Quadro_A.3._Conta_das_Administrações_Públicas___variações_absoluta_e_relativa_CP">#REF!</definedName>
    <definedName name="Quadro_A.3_Conta_das_Administrações_Públicas">#REF!</definedName>
    <definedName name="Quadro_A.4._Conta_das_Administrações_Públicas___variações_absoluta_e_relativa">#REF!</definedName>
    <definedName name="Quadro_A.4_Conta_das_Administrações_Públicas___variações_absoluta_e_relativa">#REF!</definedName>
    <definedName name="Quadro_A.40.__Conta_da_Segurança_Social___Sistema_Previdencial_–_2017_a_2019">#REF!</definedName>
    <definedName name="Quadro_A.5._Alterações_ao_perímetro_da_Administração_Central_em_2019__exclui_as_novas_Entidades_Públicas_Reclassificadas___excluindo_as_novas_Entidades_Públicas_Reclassificadas">#REF!</definedName>
    <definedName name="Quadro_A.5_Alterações_ao_perímetro_da_Administração_Central_em_2019__excluindo_as_novas_Entidades_Públicas_Reclassificadas">#REF!</definedName>
    <definedName name="Quadro_A.5_Alterações_ao_perímetro_da_Administração_Central_em_2020__excluindo_as_novas_Entidades_Públicas_Reclassificadas">#REF!</definedName>
    <definedName name="Quadro_A.6._Alterações_ao_perímetro_das_Entidades_Públicas_Reclassificadas_na_Administração_Central_em_2019__a">#REF!</definedName>
    <definedName name="Quadro_A.6_Alterações_ao_perímetro_das_Entidades_Públicas_Reclassificadas_na_Administração_Central_em_2019__a">#REF!</definedName>
    <definedName name="Quadro_A.7._Entidades_não_incluídas_no_OE_2019_face_à_lista_do_INE__a">#REF!</definedName>
    <definedName name="Quadro_A.7_Reorganizações_de_serviços_da_Administração_Central_em_2020_no_âmbito_da_XXII_Lei_Orgânica_do_Governo_Constitucional">#REF!</definedName>
    <definedName name="Quadro_A.8._Transferências_e_subsídios_da_Administração_Central_para_entidades_públicas_empresariais">#REF!</definedName>
    <definedName name="Quadro_A.8_Entidades_não_incluídas_no_OE_2020_face_à_lista_do_INE__a">#REF!</definedName>
    <definedName name="Quadro_A.8_Transferências_e_subsídios_da_Administração_Central_para_entidades_públicas_empresariais">#REF!</definedName>
    <definedName name="Quadro_A.9._Fluxos_para_as_Regiões_Autónomas">#REF!</definedName>
    <definedName name="Quadro_A.9_Transferências_e_subsídios_da_Administração_Central_para_entidades_públicas_empresariais">#REF!</definedName>
    <definedName name="Quadro_EI.1._Balanço_consolidado_da_Segurança_Social___2018">#REF!</definedName>
    <definedName name="Quadro_EI.2._Demonstração_de_resultados_consolidados_da_Segurança_Social___2017">#REF!</definedName>
    <definedName name="Quadro_EI.3._Demonstração_dos_resultados_financeiros_consolidados___2018">#REF!</definedName>
    <definedName name="s" hidden="1">#REF!</definedName>
    <definedName name="SAPBEXdnldView" hidden="1">"3YJDM90J3FJIXQR6EN4OJM5VC"</definedName>
    <definedName name="SAPBEXsysID" hidden="1">"BWP"</definedName>
    <definedName name="suhdiuiun" hidden="1">#REF!</definedName>
    <definedName name="t">#REF!</definedName>
    <definedName name="x">#REF!</definedName>
    <definedName name="xt">#REF!</definedName>
    <definedName name="xx">#REF!</definedName>
    <definedName name="xxx">#REF!</definedName>
    <definedName name="xxxx" hidden="1">#REF!</definedName>
    <definedName name="xxxxx">#REF!</definedName>
    <definedName name="xxxxx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5" l="1"/>
  <c r="F24" i="5"/>
  <c r="I24" i="5" s="1"/>
  <c r="I23" i="5"/>
  <c r="I22" i="5"/>
  <c r="L21" i="5"/>
  <c r="I19" i="5"/>
  <c r="I18" i="5"/>
  <c r="L17" i="5"/>
  <c r="G16" i="5"/>
  <c r="F16" i="5"/>
  <c r="I16" i="5" s="1"/>
  <c r="G15" i="5"/>
  <c r="F15" i="5"/>
  <c r="I15" i="5" s="1"/>
  <c r="L14" i="5"/>
  <c r="I13" i="5"/>
  <c r="I12" i="5"/>
  <c r="I11" i="5"/>
  <c r="I10" i="5"/>
  <c r="I9" i="5"/>
  <c r="I8" i="5"/>
  <c r="L19" i="5" l="1"/>
  <c r="J19" i="5" s="1"/>
  <c r="L9" i="5" l="1"/>
  <c r="J9" i="5" s="1"/>
  <c r="L12" i="5"/>
  <c r="J12" i="5" s="1"/>
  <c r="L22" i="5"/>
  <c r="J22" i="5" s="1"/>
  <c r="L16" i="5"/>
  <c r="J16" i="5" s="1"/>
  <c r="L13" i="5"/>
  <c r="J13" i="5" s="1"/>
  <c r="L23" i="5"/>
  <c r="J23" i="5" s="1"/>
  <c r="L20" i="5" l="1"/>
  <c r="L11" i="5" l="1"/>
  <c r="J11" i="5" s="1"/>
  <c r="L8" i="5" l="1"/>
  <c r="J8" i="5" s="1"/>
  <c r="L10" i="5"/>
  <c r="J10" i="5" s="1"/>
  <c r="L15" i="5"/>
  <c r="J15" i="5" s="1"/>
  <c r="J18" i="5"/>
  <c r="L18" i="5"/>
  <c r="L24" i="5"/>
  <c r="J24" i="5" s="1"/>
</calcChain>
</file>

<file path=xl/sharedStrings.xml><?xml version="1.0" encoding="utf-8"?>
<sst xmlns="http://schemas.openxmlformats.org/spreadsheetml/2006/main" count="81" uniqueCount="53">
  <si>
    <t xml:space="preserve"> </t>
  </si>
  <si>
    <t>INE</t>
  </si>
  <si>
    <r>
      <t xml:space="preserve">PIB e componentes da despesa </t>
    </r>
    <r>
      <rPr>
        <i/>
        <sz val="9"/>
        <rFont val="Calibri"/>
        <family val="2"/>
        <scheme val="minor"/>
      </rPr>
      <t>(taxa de crescimento real, %)</t>
    </r>
  </si>
  <si>
    <t>PIB</t>
  </si>
  <si>
    <t>Consumo privado</t>
  </si>
  <si>
    <t>-</t>
  </si>
  <si>
    <t>Consumo público</t>
  </si>
  <si>
    <t>Investimento (FBCF)</t>
  </si>
  <si>
    <t>Exportações de bens e serviços</t>
  </si>
  <si>
    <t>Importações de bens e serviços</t>
  </si>
  <si>
    <r>
      <t xml:space="preserve">Contributos para o crescimento do PIB </t>
    </r>
    <r>
      <rPr>
        <i/>
        <sz val="9"/>
        <rFont val="Calibri"/>
        <family val="2"/>
        <scheme val="minor"/>
      </rPr>
      <t>(p.p.)</t>
    </r>
  </si>
  <si>
    <t>Procura interna</t>
  </si>
  <si>
    <t>Procura externa líquida</t>
  </si>
  <si>
    <r>
      <t xml:space="preserve">Evolução dos preços </t>
    </r>
    <r>
      <rPr>
        <i/>
        <sz val="9"/>
        <rFont val="Calibri"/>
        <family val="2"/>
        <scheme val="minor"/>
      </rPr>
      <t>(taxa de variação, %)</t>
    </r>
  </si>
  <si>
    <t>Deflator do PIB</t>
  </si>
  <si>
    <t>Taxa de inflação (IPC)</t>
  </si>
  <si>
    <t>IHPC</t>
  </si>
  <si>
    <r>
      <rPr>
        <i/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Evolução do mercado de trabalho</t>
    </r>
    <r>
      <rPr>
        <i/>
        <sz val="9"/>
        <rFont val="Calibri"/>
        <family val="2"/>
        <scheme val="minor"/>
      </rPr>
      <t xml:space="preserve"> (taxa de variação, %)</t>
    </r>
  </si>
  <si>
    <t>Emprego (ótica de Contas Nacionais)</t>
  </si>
  <si>
    <t>Taxa de desemprego (% da população ativa)</t>
  </si>
  <si>
    <t>Produtividade aparente do trabalho</t>
  </si>
  <si>
    <r>
      <t xml:space="preserve">Saldo das balanças corrente e de capital </t>
    </r>
    <r>
      <rPr>
        <i/>
        <sz val="9"/>
        <rFont val="Calibri"/>
        <family val="2"/>
        <scheme val="minor"/>
      </rPr>
      <t>(em % do PIB)</t>
    </r>
  </si>
  <si>
    <t>Capacidade/necessidade líquida de financiamento face ao exterior</t>
  </si>
  <si>
    <t>Saldo da balança corrente</t>
  </si>
  <si>
    <r>
      <t xml:space="preserve">   da qual: s</t>
    </r>
    <r>
      <rPr>
        <sz val="9"/>
        <rFont val="Calibri"/>
        <family val="2"/>
        <scheme val="minor"/>
      </rPr>
      <t>aldo da balança de bens e serviços</t>
    </r>
  </si>
  <si>
    <t>Saldo da balança de capital</t>
  </si>
  <si>
    <r>
      <t xml:space="preserve">   da qual:</t>
    </r>
    <r>
      <rPr>
        <sz val="9"/>
        <rFont val="Calibri"/>
        <family val="2"/>
        <scheme val="minor"/>
      </rPr>
      <t xml:space="preserve"> saldo da balança de bens e serviços</t>
    </r>
  </si>
  <si>
    <r>
      <rPr>
        <vertAlign val="superscript"/>
        <sz val="9"/>
        <color theme="1"/>
        <rFont val="Calibri"/>
        <family val="2"/>
        <scheme val="minor"/>
      </rPr>
      <t>e</t>
    </r>
    <r>
      <rPr>
        <sz val="9"/>
        <color theme="1"/>
        <rFont val="Calibri"/>
        <family val="2"/>
        <scheme val="minor"/>
      </rPr>
      <t xml:space="preserve"> estimativa; </t>
    </r>
    <r>
      <rPr>
        <vertAlign val="superscript"/>
        <sz val="9"/>
        <color theme="1"/>
        <rFont val="Calibri"/>
        <family val="2"/>
        <scheme val="minor"/>
      </rPr>
      <t>p</t>
    </r>
    <r>
      <rPr>
        <sz val="9"/>
        <color theme="1"/>
        <rFont val="Calibri"/>
        <family val="2"/>
        <scheme val="minor"/>
      </rPr>
      <t xml:space="preserve"> previsão.</t>
    </r>
  </si>
  <si>
    <t>Fontes: INE - Contas Nacionais; Ministério das Finanças.</t>
  </si>
  <si>
    <t>I T</t>
  </si>
  <si>
    <t>II T</t>
  </si>
  <si>
    <t>I S</t>
  </si>
  <si>
    <t>impl 2ºS</t>
  </si>
  <si>
    <r>
      <t>2022</t>
    </r>
    <r>
      <rPr>
        <b/>
        <vertAlign val="superscript"/>
        <sz val="9"/>
        <color theme="0"/>
        <rFont val="Calibri"/>
        <family val="2"/>
        <scheme val="minor"/>
      </rPr>
      <t>(p)</t>
    </r>
  </si>
  <si>
    <t>PIB (Vh,%)</t>
  </si>
  <si>
    <t>Receita Total (Vh, %)</t>
  </si>
  <si>
    <t>Despesa Total (Vh, %)</t>
  </si>
  <si>
    <t>Saldo Orçamental (% PIB)</t>
  </si>
  <si>
    <t>Fonte: Ministério das Finanças.</t>
  </si>
  <si>
    <t>Quadro Y.Y. Saldo Orçamental das Administrações Públicas (2020-2023) </t>
  </si>
  <si>
    <r>
      <t>2021</t>
    </r>
    <r>
      <rPr>
        <b/>
        <vertAlign val="superscript"/>
        <sz val="9"/>
        <color theme="0"/>
        <rFont val="Calibri"/>
        <family val="2"/>
        <scheme val="minor"/>
      </rPr>
      <t>(e)</t>
    </r>
  </si>
  <si>
    <r>
      <t>2023</t>
    </r>
    <r>
      <rPr>
        <b/>
        <vertAlign val="superscript"/>
        <sz val="9"/>
        <color theme="0"/>
        <rFont val="Calibri"/>
        <family val="2"/>
        <scheme val="minor"/>
      </rPr>
      <t>(p)</t>
    </r>
  </si>
  <si>
    <t>PIB (milhões de euros)</t>
  </si>
  <si>
    <r>
      <t>Evolução do mercado de trabalho</t>
    </r>
    <r>
      <rPr>
        <i/>
        <sz val="9"/>
        <rFont val="Calibri"/>
        <family val="2"/>
        <scheme val="minor"/>
      </rPr>
      <t xml:space="preserve"> (taxa de variação, %)</t>
    </r>
  </si>
  <si>
    <r>
      <t xml:space="preserve">p </t>
    </r>
    <r>
      <rPr>
        <sz val="9"/>
        <color theme="1"/>
        <rFont val="Calibri"/>
        <family val="2"/>
        <scheme val="minor"/>
      </rPr>
      <t>previsão</t>
    </r>
  </si>
  <si>
    <r>
      <rPr>
        <vertAlign val="superscript"/>
        <sz val="9"/>
        <color theme="1"/>
        <rFont val="Calibri"/>
        <family val="2"/>
        <scheme val="minor"/>
      </rPr>
      <t>e</t>
    </r>
    <r>
      <rPr>
        <sz val="9"/>
        <color theme="1"/>
        <rFont val="Calibri"/>
        <family val="2"/>
        <scheme val="minor"/>
      </rPr>
      <t xml:space="preserve"> estimativa</t>
    </r>
  </si>
  <si>
    <r>
      <t>2024</t>
    </r>
    <r>
      <rPr>
        <b/>
        <vertAlign val="superscript"/>
        <sz val="9"/>
        <color theme="0"/>
        <rFont val="Calibri"/>
        <family val="2"/>
        <scheme val="minor"/>
      </rPr>
      <t>e</t>
    </r>
  </si>
  <si>
    <r>
      <t>2025</t>
    </r>
    <r>
      <rPr>
        <b/>
        <vertAlign val="superscript"/>
        <sz val="9"/>
        <color theme="0"/>
        <rFont val="Calibri"/>
        <family val="2"/>
        <scheme val="minor"/>
      </rPr>
      <t>p</t>
    </r>
  </si>
  <si>
    <t xml:space="preserve">Remunerações por trabalhador </t>
  </si>
  <si>
    <t>MF
OE 25</t>
  </si>
  <si>
    <t xml:space="preserve">Desenvolvimentos cíclicos </t>
  </si>
  <si>
    <t>Produto potencial (taxa de variação, %)</t>
  </si>
  <si>
    <t>Cenário Macroeconómico 2024-2025 [Orçamento do Estado para 2025 |10.10.2024]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</si>
</sst>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_)_)_)"/>
    <numFmt numFmtId="165" formatCode="0.0"/>
    <numFmt numFmtId="166" formatCode="0.0%"/>
    <numFmt numFmtId="167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9"/>
      <color theme="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12"/>
      <color rgb="FF009999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99"/>
        <bgColor rgb="FF808080"/>
      </patternFill>
    </fill>
  </fills>
  <borders count="57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theme="0" tint="-0.1499374370555742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/>
      </right>
      <top/>
      <bottom style="thin">
        <color theme="0" tint="-0.14993743705557422"/>
      </bottom>
      <diagonal/>
    </border>
    <border>
      <left style="thin">
        <color theme="0"/>
      </left>
      <right/>
      <top/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 style="hair">
        <color auto="1"/>
      </left>
      <right/>
      <top style="thin">
        <color theme="0" tint="-0.149937437055574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rgb="FF009999"/>
      </bottom>
      <diagonal/>
    </border>
    <border>
      <left style="hair">
        <color auto="1"/>
      </left>
      <right/>
      <top/>
      <bottom style="thin">
        <color rgb="FF00999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rgb="FF009999"/>
      </bottom>
      <diagonal/>
    </border>
    <border>
      <left style="hair">
        <color auto="1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auto="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rgb="FF009999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hair">
        <color auto="1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theme="0" tint="-0.14993743705557422"/>
      </bottom>
      <diagonal/>
    </border>
    <border>
      <left style="thin">
        <color theme="0"/>
      </left>
      <right style="thin">
        <color indexed="64"/>
      </right>
      <top/>
      <bottom style="thin">
        <color theme="0" tint="-0.14993743705557422"/>
      </bottom>
      <diagonal/>
    </border>
    <border>
      <left style="thin">
        <color indexed="64"/>
      </left>
      <right/>
      <top style="thin">
        <color theme="0" tint="-0.14993743705557422"/>
      </top>
      <bottom/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14993743705557422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1499374370555742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/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 tint="-0.24994659260841701"/>
      </left>
      <right style="hair">
        <color theme="0" tint="-0.24994659260841701"/>
      </right>
      <top/>
      <bottom/>
      <diagonal/>
    </border>
    <border>
      <left style="thin">
        <color theme="0" tint="-0.24994659260841701"/>
      </left>
      <right style="hair">
        <color theme="0" tint="-0.24994659260841701"/>
      </right>
      <top/>
      <bottom style="thin">
        <color rgb="FF00999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14996795556505021"/>
      </left>
      <right/>
      <top/>
      <bottom style="thin">
        <color rgb="FF009999"/>
      </bottom>
      <diagonal/>
    </border>
  </borders>
  <cellStyleXfs count="14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2" fillId="0" borderId="0"/>
    <xf numFmtId="43" fontId="10" fillId="0" borderId="0" applyFont="0" applyFill="0" applyBorder="0" applyAlignment="0" applyProtection="0"/>
  </cellStyleXfs>
  <cellXfs count="94">
    <xf numFmtId="0" fontId="0" fillId="0" borderId="0" xfId="0"/>
    <xf numFmtId="0" fontId="3" fillId="3" borderId="5" xfId="1" applyFont="1" applyFill="1" applyBorder="1" applyAlignment="1">
      <alignment vertical="center"/>
    </xf>
    <xf numFmtId="164" fontId="5" fillId="3" borderId="6" xfId="1" applyNumberFormat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vertical="center"/>
    </xf>
    <xf numFmtId="164" fontId="3" fillId="3" borderId="9" xfId="1" applyNumberFormat="1" applyFont="1" applyFill="1" applyBorder="1" applyAlignment="1">
      <alignment horizontal="right" vertical="center" wrapText="1"/>
    </xf>
    <xf numFmtId="0" fontId="5" fillId="4" borderId="0" xfId="1" applyFont="1" applyFill="1" applyAlignment="1">
      <alignment vertical="center"/>
    </xf>
    <xf numFmtId="0" fontId="5" fillId="4" borderId="0" xfId="1" applyFont="1" applyFill="1" applyAlignment="1">
      <alignment horizontal="left" vertical="center"/>
    </xf>
    <xf numFmtId="164" fontId="5" fillId="4" borderId="10" xfId="1" applyNumberFormat="1" applyFont="1" applyFill="1" applyBorder="1" applyAlignment="1">
      <alignment horizontal="right" vertical="center" wrapText="1"/>
    </xf>
    <xf numFmtId="164" fontId="5" fillId="4" borderId="11" xfId="1" applyNumberFormat="1" applyFont="1" applyFill="1" applyBorder="1" applyAlignment="1">
      <alignment horizontal="right" vertical="center" wrapText="1"/>
    </xf>
    <xf numFmtId="164" fontId="5" fillId="4" borderId="12" xfId="1" quotePrefix="1" applyNumberFormat="1" applyFont="1" applyFill="1" applyBorder="1" applyAlignment="1">
      <alignment horizontal="right" vertical="center" wrapText="1"/>
    </xf>
    <xf numFmtId="164" fontId="5" fillId="4" borderId="13" xfId="1" applyNumberFormat="1" applyFont="1" applyFill="1" applyBorder="1" applyAlignment="1">
      <alignment horizontal="right" vertical="center" wrapText="1"/>
    </xf>
    <xf numFmtId="164" fontId="5" fillId="4" borderId="3" xfId="1" applyNumberFormat="1" applyFont="1" applyFill="1" applyBorder="1" applyAlignment="1">
      <alignment horizontal="right" vertical="center" wrapText="1"/>
    </xf>
    <xf numFmtId="164" fontId="5" fillId="4" borderId="14" xfId="1" applyNumberFormat="1" applyFont="1" applyFill="1" applyBorder="1" applyAlignment="1">
      <alignment horizontal="right" vertical="center" wrapText="1"/>
    </xf>
    <xf numFmtId="0" fontId="3" fillId="3" borderId="0" xfId="1" applyFont="1" applyFill="1" applyAlignment="1">
      <alignment vertical="center"/>
    </xf>
    <xf numFmtId="164" fontId="5" fillId="3" borderId="6" xfId="1" applyNumberFormat="1" applyFont="1" applyFill="1" applyBorder="1" applyAlignment="1">
      <alignment horizontal="right" vertical="center" wrapText="1"/>
    </xf>
    <xf numFmtId="164" fontId="5" fillId="3" borderId="3" xfId="1" applyNumberFormat="1" applyFont="1" applyFill="1" applyBorder="1" applyAlignment="1">
      <alignment horizontal="right" vertical="center" wrapText="1"/>
    </xf>
    <xf numFmtId="164" fontId="5" fillId="3" borderId="14" xfId="1" applyNumberFormat="1" applyFont="1" applyFill="1" applyBorder="1" applyAlignment="1">
      <alignment horizontal="right" vertical="center" wrapText="1"/>
    </xf>
    <xf numFmtId="0" fontId="3" fillId="3" borderId="15" xfId="1" applyFont="1" applyFill="1" applyBorder="1" applyAlignment="1">
      <alignment vertical="center"/>
    </xf>
    <xf numFmtId="164" fontId="5" fillId="4" borderId="14" xfId="1" quotePrefix="1" applyNumberFormat="1" applyFont="1" applyFill="1" applyBorder="1" applyAlignment="1">
      <alignment horizontal="right" vertical="center" wrapText="1"/>
    </xf>
    <xf numFmtId="0" fontId="5" fillId="4" borderId="0" xfId="1" quotePrefix="1" applyFont="1" applyFill="1" applyAlignment="1">
      <alignment horizontal="left" vertical="center"/>
    </xf>
    <xf numFmtId="0" fontId="4" fillId="4" borderId="0" xfId="1" applyFont="1" applyFill="1" applyAlignment="1">
      <alignment horizontal="left" vertical="center"/>
    </xf>
    <xf numFmtId="0" fontId="5" fillId="4" borderId="16" xfId="1" applyFont="1" applyFill="1" applyBorder="1" applyAlignment="1">
      <alignment vertical="center"/>
    </xf>
    <xf numFmtId="0" fontId="5" fillId="4" borderId="16" xfId="1" quotePrefix="1" applyFont="1" applyFill="1" applyBorder="1" applyAlignment="1">
      <alignment horizontal="left" vertical="center"/>
    </xf>
    <xf numFmtId="164" fontId="5" fillId="4" borderId="17" xfId="1" applyNumberFormat="1" applyFont="1" applyFill="1" applyBorder="1" applyAlignment="1">
      <alignment horizontal="right" vertical="center" wrapText="1"/>
    </xf>
    <xf numFmtId="164" fontId="5" fillId="4" borderId="18" xfId="1" quotePrefix="1" applyNumberFormat="1" applyFont="1" applyFill="1" applyBorder="1" applyAlignment="1">
      <alignment horizontal="right" vertical="center" wrapText="1"/>
    </xf>
    <xf numFmtId="0" fontId="6" fillId="4" borderId="0" xfId="0" applyFont="1" applyFill="1"/>
    <xf numFmtId="164" fontId="5" fillId="3" borderId="19" xfId="1" applyNumberFormat="1" applyFont="1" applyFill="1" applyBorder="1" applyAlignment="1">
      <alignment horizontal="center" vertical="center"/>
    </xf>
    <xf numFmtId="164" fontId="5" fillId="4" borderId="0" xfId="1" applyNumberFormat="1" applyFont="1" applyFill="1" applyAlignment="1">
      <alignment horizontal="right" vertical="center" wrapText="1"/>
    </xf>
    <xf numFmtId="164" fontId="5" fillId="4" borderId="13" xfId="1" quotePrefix="1" applyNumberFormat="1" applyFont="1" applyFill="1" applyBorder="1" applyAlignment="1">
      <alignment horizontal="right" vertical="center" wrapText="1"/>
    </xf>
    <xf numFmtId="164" fontId="5" fillId="4" borderId="23" xfId="1" applyNumberFormat="1" applyFont="1" applyFill="1" applyBorder="1" applyAlignment="1">
      <alignment horizontal="right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8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 wrapText="1"/>
    </xf>
    <xf numFmtId="164" fontId="5" fillId="3" borderId="30" xfId="1" applyNumberFormat="1" applyFont="1" applyFill="1" applyBorder="1" applyAlignment="1">
      <alignment horizontal="center" vertical="center"/>
    </xf>
    <xf numFmtId="164" fontId="5" fillId="3" borderId="31" xfId="1" applyNumberFormat="1" applyFont="1" applyFill="1" applyBorder="1" applyAlignment="1">
      <alignment horizontal="center" vertical="center"/>
    </xf>
    <xf numFmtId="164" fontId="3" fillId="3" borderId="32" xfId="1" applyNumberFormat="1" applyFont="1" applyFill="1" applyBorder="1" applyAlignment="1">
      <alignment horizontal="right" vertical="center" wrapText="1"/>
    </xf>
    <xf numFmtId="164" fontId="3" fillId="3" borderId="33" xfId="1" applyNumberFormat="1" applyFont="1" applyFill="1" applyBorder="1" applyAlignment="1">
      <alignment horizontal="right" vertical="center" wrapText="1"/>
    </xf>
    <xf numFmtId="164" fontId="5" fillId="4" borderId="34" xfId="1" applyNumberFormat="1" applyFont="1" applyFill="1" applyBorder="1" applyAlignment="1">
      <alignment horizontal="right" vertical="center" wrapText="1"/>
    </xf>
    <xf numFmtId="164" fontId="5" fillId="4" borderId="35" xfId="1" quotePrefix="1" applyNumberFormat="1" applyFont="1" applyFill="1" applyBorder="1" applyAlignment="1">
      <alignment horizontal="right" vertical="center" wrapText="1"/>
    </xf>
    <xf numFmtId="164" fontId="5" fillId="4" borderId="36" xfId="1" applyNumberFormat="1" applyFont="1" applyFill="1" applyBorder="1" applyAlignment="1">
      <alignment horizontal="right" vertical="center" wrapText="1"/>
    </xf>
    <xf numFmtId="164" fontId="5" fillId="4" borderId="35" xfId="1" applyNumberFormat="1" applyFont="1" applyFill="1" applyBorder="1" applyAlignment="1">
      <alignment horizontal="right" vertical="center" wrapText="1"/>
    </xf>
    <xf numFmtId="164" fontId="5" fillId="3" borderId="36" xfId="1" applyNumberFormat="1" applyFont="1" applyFill="1" applyBorder="1" applyAlignment="1">
      <alignment horizontal="right" vertical="center" wrapText="1"/>
    </xf>
    <xf numFmtId="164" fontId="5" fillId="3" borderId="35" xfId="1" applyNumberFormat="1" applyFont="1" applyFill="1" applyBorder="1" applyAlignment="1">
      <alignment horizontal="right" vertical="center" wrapText="1"/>
    </xf>
    <xf numFmtId="164" fontId="5" fillId="4" borderId="37" xfId="1" applyNumberFormat="1" applyFont="1" applyFill="1" applyBorder="1" applyAlignment="1">
      <alignment horizontal="right" vertical="center" wrapText="1"/>
    </xf>
    <xf numFmtId="164" fontId="5" fillId="4" borderId="38" xfId="1" quotePrefix="1" applyNumberFormat="1" applyFont="1" applyFill="1" applyBorder="1" applyAlignment="1">
      <alignment horizontal="right" vertical="center" wrapText="1"/>
    </xf>
    <xf numFmtId="164" fontId="5" fillId="4" borderId="37" xfId="1" quotePrefix="1" applyNumberFormat="1" applyFont="1" applyFill="1" applyBorder="1" applyAlignment="1">
      <alignment horizontal="right" vertical="center" wrapText="1"/>
    </xf>
    <xf numFmtId="164" fontId="5" fillId="4" borderId="39" xfId="1" applyNumberFormat="1" applyFont="1" applyFill="1" applyBorder="1" applyAlignment="1">
      <alignment horizontal="right" vertical="center" wrapText="1"/>
    </xf>
    <xf numFmtId="164" fontId="5" fillId="4" borderId="40" xfId="1" quotePrefix="1" applyNumberFormat="1" applyFont="1" applyFill="1" applyBorder="1" applyAlignment="1">
      <alignment horizontal="right" vertical="center" wrapText="1"/>
    </xf>
    <xf numFmtId="0" fontId="3" fillId="3" borderId="41" xfId="1" applyFont="1" applyFill="1" applyBorder="1" applyAlignment="1">
      <alignment vertical="center"/>
    </xf>
    <xf numFmtId="0" fontId="3" fillId="3" borderId="47" xfId="1" applyFont="1" applyFill="1" applyBorder="1" applyAlignment="1">
      <alignment vertical="center"/>
    </xf>
    <xf numFmtId="0" fontId="5" fillId="3" borderId="32" xfId="1" applyFont="1" applyFill="1" applyBorder="1" applyAlignment="1">
      <alignment vertical="center"/>
    </xf>
    <xf numFmtId="0" fontId="5" fillId="4" borderId="36" xfId="1" applyFont="1" applyFill="1" applyBorder="1" applyAlignment="1">
      <alignment vertical="center"/>
    </xf>
    <xf numFmtId="0" fontId="3" fillId="3" borderId="36" xfId="1" applyFont="1" applyFill="1" applyBorder="1" applyAlignment="1">
      <alignment vertical="center"/>
    </xf>
    <xf numFmtId="0" fontId="3" fillId="3" borderId="48" xfId="1" applyFont="1" applyFill="1" applyBorder="1" applyAlignment="1">
      <alignment vertical="center"/>
    </xf>
    <xf numFmtId="0" fontId="5" fillId="4" borderId="39" xfId="1" applyFont="1" applyFill="1" applyBorder="1" applyAlignment="1">
      <alignment vertical="center"/>
    </xf>
    <xf numFmtId="0" fontId="5" fillId="4" borderId="49" xfId="1" applyFont="1" applyFill="1" applyBorder="1" applyAlignment="1">
      <alignment vertical="center"/>
    </xf>
    <xf numFmtId="164" fontId="5" fillId="4" borderId="50" xfId="1" applyNumberFormat="1" applyFont="1" applyFill="1" applyBorder="1" applyAlignment="1">
      <alignment horizontal="right" vertical="center" wrapText="1"/>
    </xf>
    <xf numFmtId="0" fontId="6" fillId="4" borderId="0" xfId="5" applyFont="1" applyFill="1"/>
    <xf numFmtId="0" fontId="5" fillId="4" borderId="0" xfId="3" applyFont="1" applyFill="1"/>
    <xf numFmtId="0" fontId="9" fillId="4" borderId="0" xfId="5" applyFont="1" applyFill="1"/>
    <xf numFmtId="0" fontId="2" fillId="5" borderId="51" xfId="3" applyFont="1" applyFill="1" applyBorder="1" applyAlignment="1">
      <alignment vertical="center"/>
    </xf>
    <xf numFmtId="0" fontId="2" fillId="5" borderId="52" xfId="3" applyFont="1" applyFill="1" applyBorder="1" applyAlignment="1">
      <alignment horizontal="center" vertical="center"/>
    </xf>
    <xf numFmtId="0" fontId="3" fillId="3" borderId="24" xfId="3" applyFont="1" applyFill="1" applyBorder="1"/>
    <xf numFmtId="0" fontId="5" fillId="4" borderId="24" xfId="3" applyFont="1" applyFill="1" applyBorder="1"/>
    <xf numFmtId="165" fontId="5" fillId="4" borderId="53" xfId="3" applyNumberFormat="1" applyFont="1" applyFill="1" applyBorder="1" applyAlignment="1">
      <alignment horizontal="right"/>
    </xf>
    <xf numFmtId="165" fontId="6" fillId="4" borderId="0" xfId="5" applyNumberFormat="1" applyFont="1" applyFill="1"/>
    <xf numFmtId="0" fontId="3" fillId="3" borderId="25" xfId="3" applyFont="1" applyFill="1" applyBorder="1"/>
    <xf numFmtId="165" fontId="3" fillId="3" borderId="54" xfId="3" applyNumberFormat="1" applyFont="1" applyFill="1" applyBorder="1" applyAlignment="1">
      <alignment horizontal="right"/>
    </xf>
    <xf numFmtId="166" fontId="6" fillId="4" borderId="0" xfId="6" applyNumberFormat="1" applyFont="1" applyFill="1"/>
    <xf numFmtId="0" fontId="6" fillId="4" borderId="0" xfId="7" applyFont="1" applyFill="1"/>
    <xf numFmtId="167" fontId="3" fillId="3" borderId="53" xfId="2" applyNumberFormat="1" applyFont="1" applyFill="1" applyBorder="1" applyAlignment="1">
      <alignment vertical="center"/>
    </xf>
    <xf numFmtId="165" fontId="3" fillId="3" borderId="53" xfId="3" applyNumberFormat="1" applyFont="1" applyFill="1" applyBorder="1" applyAlignment="1">
      <alignment vertical="center"/>
    </xf>
    <xf numFmtId="0" fontId="2" fillId="2" borderId="20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vertical="center"/>
    </xf>
    <xf numFmtId="0" fontId="5" fillId="3" borderId="7" xfId="1" applyFont="1" applyFill="1" applyBorder="1" applyAlignment="1">
      <alignment vertical="center"/>
    </xf>
    <xf numFmtId="0" fontId="9" fillId="4" borderId="0" xfId="0" applyFont="1" applyFill="1"/>
    <xf numFmtId="0" fontId="2" fillId="2" borderId="22" xfId="1" applyFont="1" applyFill="1" applyBorder="1" applyAlignment="1">
      <alignment horizontal="center" vertical="center" wrapText="1"/>
    </xf>
    <xf numFmtId="0" fontId="2" fillId="2" borderId="55" xfId="1" applyFont="1" applyFill="1" applyBorder="1" applyAlignment="1">
      <alignment horizontal="center" vertical="center" wrapText="1"/>
    </xf>
    <xf numFmtId="164" fontId="5" fillId="4" borderId="16" xfId="1" applyNumberFormat="1" applyFont="1" applyFill="1" applyBorder="1" applyAlignment="1">
      <alignment horizontal="right" vertical="center" wrapText="1"/>
    </xf>
    <xf numFmtId="164" fontId="5" fillId="4" borderId="56" xfId="1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42" xfId="1" applyFont="1" applyFill="1" applyBorder="1" applyAlignment="1">
      <alignment horizontal="center" vertical="center" wrapText="1"/>
    </xf>
    <xf numFmtId="0" fontId="2" fillId="2" borderId="43" xfId="1" applyFont="1" applyFill="1" applyBorder="1" applyAlignment="1">
      <alignment horizontal="center" vertical="center" wrapText="1"/>
    </xf>
    <xf numFmtId="0" fontId="2" fillId="2" borderId="46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4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45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</cellXfs>
  <cellStyles count="14">
    <cellStyle name="Normal" xfId="0" builtinId="0"/>
    <cellStyle name="Normal 10 10 2 2" xfId="4" xr:uid="{00000000-0005-0000-0000-000001000000}"/>
    <cellStyle name="Normal 10 10 3 3" xfId="11" xr:uid="{00000000-0005-0000-0000-000002000000}"/>
    <cellStyle name="Normal 10 2" xfId="3" xr:uid="{00000000-0005-0000-0000-000003000000}"/>
    <cellStyle name="Normal 12 3" xfId="8" xr:uid="{00000000-0005-0000-0000-000004000000}"/>
    <cellStyle name="Normal 163" xfId="7" xr:uid="{00000000-0005-0000-0000-000005000000}"/>
    <cellStyle name="Normal 164" xfId="5" xr:uid="{00000000-0005-0000-0000-000006000000}"/>
    <cellStyle name="Normal 2 2 5" xfId="10" xr:uid="{00000000-0005-0000-0000-000007000000}"/>
    <cellStyle name="Normal 20" xfId="9" xr:uid="{00000000-0005-0000-0000-000008000000}"/>
    <cellStyle name="Normal 35" xfId="12" xr:uid="{00000000-0005-0000-0000-000009000000}"/>
    <cellStyle name="Normal 67" xfId="1" xr:uid="{00000000-0005-0000-0000-00000A000000}"/>
    <cellStyle name="Percentagem 72" xfId="6" xr:uid="{00000000-0005-0000-0000-00000B000000}"/>
    <cellStyle name="Vírgula" xfId="2" builtinId="3"/>
    <cellStyle name="Vírgula 2" xfId="13" xr:uid="{00000000-0005-0000-0000-00000D000000}"/>
  </cellStyles>
  <dxfs count="0"/>
  <tableStyles count="0" defaultTableStyle="TableStyleMedium2" defaultPivotStyle="PivotStyleLight16"/>
  <colors>
    <mruColors>
      <color rgb="FF009999"/>
      <color rgb="FF007A53"/>
      <color rgb="FF70AD47"/>
      <color rgb="FF78B8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L31"/>
  <sheetViews>
    <sheetView showGridLines="0" topLeftCell="A4" workbookViewId="0">
      <selection activeCell="G8" sqref="G8"/>
    </sheetView>
  </sheetViews>
  <sheetFormatPr defaultRowHeight="15" x14ac:dyDescent="0.25"/>
  <cols>
    <col min="3" max="3" width="3.5703125" customWidth="1"/>
    <col min="4" max="4" width="39.85546875" customWidth="1"/>
    <col min="8" max="8" width="2.42578125" customWidth="1"/>
  </cols>
  <sheetData>
    <row r="5" spans="3:12" x14ac:dyDescent="0.25">
      <c r="C5" s="82" t="s">
        <v>0</v>
      </c>
      <c r="D5" s="83"/>
      <c r="E5" s="86">
        <v>2020</v>
      </c>
      <c r="F5" s="88">
        <v>2021</v>
      </c>
      <c r="G5" s="89"/>
      <c r="I5" s="90">
        <v>2021</v>
      </c>
      <c r="J5" s="89"/>
      <c r="L5" s="91">
        <v>2021</v>
      </c>
    </row>
    <row r="6" spans="3:12" ht="14.45" customHeight="1" x14ac:dyDescent="0.25">
      <c r="C6" s="84"/>
      <c r="D6" s="85"/>
      <c r="E6" s="87"/>
      <c r="F6" s="30" t="s">
        <v>29</v>
      </c>
      <c r="G6" s="32" t="s">
        <v>30</v>
      </c>
      <c r="I6" s="31" t="s">
        <v>31</v>
      </c>
      <c r="J6" s="32" t="s">
        <v>32</v>
      </c>
      <c r="L6" s="87"/>
    </row>
    <row r="7" spans="3:12" x14ac:dyDescent="0.25">
      <c r="C7" s="49" t="s">
        <v>2</v>
      </c>
      <c r="D7" s="1"/>
      <c r="E7" s="2"/>
      <c r="F7" s="26"/>
      <c r="G7" s="34"/>
      <c r="I7" s="33"/>
      <c r="J7" s="34"/>
      <c r="L7" s="2"/>
    </row>
    <row r="8" spans="3:12" x14ac:dyDescent="0.25">
      <c r="C8" s="50"/>
      <c r="D8" s="3" t="s">
        <v>3</v>
      </c>
      <c r="E8" s="4">
        <v>-8.442456193231628</v>
      </c>
      <c r="F8" s="4">
        <v>-5.3</v>
      </c>
      <c r="G8" s="36">
        <v>15.5</v>
      </c>
      <c r="I8" s="35">
        <f>+AVERAGE(F8:G8)</f>
        <v>5.0999999999999996</v>
      </c>
      <c r="J8" s="36">
        <f>2*L8-I8</f>
        <v>-1.4749757734452142</v>
      </c>
      <c r="L8" s="4">
        <f>+'Cenário OE 2025'!F8</f>
        <v>1.8125121132773927</v>
      </c>
    </row>
    <row r="9" spans="3:12" x14ac:dyDescent="0.25">
      <c r="C9" s="51"/>
      <c r="D9" s="6" t="s">
        <v>4</v>
      </c>
      <c r="E9" s="7">
        <v>-7.0755026972639579</v>
      </c>
      <c r="F9" s="7">
        <v>-6.6</v>
      </c>
      <c r="G9" s="38">
        <v>17.5</v>
      </c>
      <c r="I9" s="37">
        <f>+AVERAGE(F9:G9)</f>
        <v>5.45</v>
      </c>
      <c r="J9" s="38">
        <f t="shared" ref="J9:J24" si="0">2*L9-I9</f>
        <v>-1.8911649749306152</v>
      </c>
      <c r="L9" s="7">
        <f>+'Cenário OE 2025'!F9</f>
        <v>1.7794175125346925</v>
      </c>
    </row>
    <row r="10" spans="3:12" x14ac:dyDescent="0.25">
      <c r="C10" s="51"/>
      <c r="D10" s="6" t="s">
        <v>6</v>
      </c>
      <c r="E10" s="10">
        <v>0.43274352364492952</v>
      </c>
      <c r="F10" s="10">
        <v>2.8</v>
      </c>
      <c r="G10" s="38">
        <v>9.8000000000000007</v>
      </c>
      <c r="I10" s="39">
        <f t="shared" ref="I10:I24" si="1">+AVERAGE(F10:G10)</f>
        <v>6.3000000000000007</v>
      </c>
      <c r="J10" s="38">
        <f t="shared" si="0"/>
        <v>-1.1483313035536931</v>
      </c>
      <c r="L10" s="10">
        <f>+'Cenário OE 2025'!F10</f>
        <v>2.5758343482231538</v>
      </c>
    </row>
    <row r="11" spans="3:12" x14ac:dyDescent="0.25">
      <c r="C11" s="51"/>
      <c r="D11" s="6" t="s">
        <v>7</v>
      </c>
      <c r="E11" s="10">
        <v>-2.7430146246269049</v>
      </c>
      <c r="F11" s="10">
        <v>4.2</v>
      </c>
      <c r="G11" s="40">
        <v>12.5</v>
      </c>
      <c r="I11" s="39">
        <f t="shared" si="1"/>
        <v>8.35</v>
      </c>
      <c r="J11" s="40">
        <f t="shared" si="0"/>
        <v>-1.9061182284276921</v>
      </c>
      <c r="L11" s="10">
        <f>+'Cenário OE 2025'!F11</f>
        <v>3.2219408857861538</v>
      </c>
    </row>
    <row r="12" spans="3:12" x14ac:dyDescent="0.25">
      <c r="C12" s="51"/>
      <c r="D12" s="6" t="s">
        <v>8</v>
      </c>
      <c r="E12" s="10">
        <v>-18.636436170777248</v>
      </c>
      <c r="F12" s="10">
        <v>-9.6</v>
      </c>
      <c r="G12" s="40">
        <v>39.4</v>
      </c>
      <c r="I12" s="39">
        <f t="shared" si="1"/>
        <v>14.899999999999999</v>
      </c>
      <c r="J12" s="40">
        <f t="shared" si="0"/>
        <v>-9.9463226502720588</v>
      </c>
      <c r="L12" s="10">
        <f>+'Cenário OE 2025'!F12</f>
        <v>2.4768386748639699</v>
      </c>
    </row>
    <row r="13" spans="3:12" x14ac:dyDescent="0.25">
      <c r="C13" s="51"/>
      <c r="D13" s="6" t="s">
        <v>9</v>
      </c>
      <c r="E13" s="10">
        <v>-12.128735711894546</v>
      </c>
      <c r="F13" s="10">
        <v>-4.3</v>
      </c>
      <c r="G13" s="40">
        <v>34.299999999999997</v>
      </c>
      <c r="I13" s="39">
        <f t="shared" si="1"/>
        <v>14.999999999999998</v>
      </c>
      <c r="J13" s="40">
        <f t="shared" si="0"/>
        <v>-9.13691417432028</v>
      </c>
      <c r="L13" s="10">
        <f>+'Cenário OE 2025'!F13</f>
        <v>2.9315429128398591</v>
      </c>
    </row>
    <row r="14" spans="3:12" x14ac:dyDescent="0.25">
      <c r="C14" s="52" t="s">
        <v>10</v>
      </c>
      <c r="D14" s="13"/>
      <c r="E14" s="14"/>
      <c r="F14" s="15"/>
      <c r="G14" s="42"/>
      <c r="I14" s="41"/>
      <c r="J14" s="42"/>
      <c r="L14" s="14">
        <f>+'Cenário OE 2025'!F14</f>
        <v>0</v>
      </c>
    </row>
    <row r="15" spans="3:12" x14ac:dyDescent="0.25">
      <c r="C15" s="51"/>
      <c r="D15" s="5" t="s">
        <v>11</v>
      </c>
      <c r="E15" s="7">
        <v>-5.5481322184047661</v>
      </c>
      <c r="F15" s="29" t="e">
        <f>+(#REF!/#REF!-1)*(#REF!/#REF!)*100</f>
        <v>#REF!</v>
      </c>
      <c r="G15" s="40" t="e">
        <f>+(#REF!/#REF!-1)*(#REF!/#REF!)*100</f>
        <v>#REF!</v>
      </c>
      <c r="I15" s="37" t="e">
        <f t="shared" si="1"/>
        <v>#REF!</v>
      </c>
      <c r="J15" s="43" t="e">
        <f t="shared" si="0"/>
        <v>#REF!</v>
      </c>
      <c r="L15" s="7">
        <f>+'Cenário OE 2025'!F15</f>
        <v>2.0158061310021811</v>
      </c>
    </row>
    <row r="16" spans="3:12" x14ac:dyDescent="0.25">
      <c r="C16" s="51"/>
      <c r="D16" s="5" t="s">
        <v>12</v>
      </c>
      <c r="E16" s="10">
        <v>-2.8929391660263377</v>
      </c>
      <c r="F16" s="29" t="e">
        <f>+(#REF!/#REF!-1)*(#REF!/#REF!)*100</f>
        <v>#REF!</v>
      </c>
      <c r="G16" s="40" t="e">
        <f>+(#REF!/#REF!-1)*(#REF!/#REF!)*100</f>
        <v>#REF!</v>
      </c>
      <c r="I16" s="39" t="e">
        <f t="shared" si="1"/>
        <v>#REF!</v>
      </c>
      <c r="J16" s="40" t="e">
        <f t="shared" si="0"/>
        <v>#REF!</v>
      </c>
      <c r="L16" s="10">
        <f>+'Cenário OE 2025'!F16</f>
        <v>-0.20360459326304103</v>
      </c>
    </row>
    <row r="17" spans="3:12" x14ac:dyDescent="0.25">
      <c r="C17" s="53" t="s">
        <v>13</v>
      </c>
      <c r="D17" s="17"/>
      <c r="E17" s="14"/>
      <c r="F17" s="15"/>
      <c r="G17" s="42"/>
      <c r="I17" s="41"/>
      <c r="J17" s="42"/>
      <c r="L17" s="14">
        <f>+'Cenário OE 2025'!F19</f>
        <v>0</v>
      </c>
    </row>
    <row r="18" spans="3:12" x14ac:dyDescent="0.25">
      <c r="C18" s="51"/>
      <c r="D18" s="5" t="s">
        <v>14</v>
      </c>
      <c r="E18" s="10">
        <v>1.9418735504980633</v>
      </c>
      <c r="F18" s="11">
        <v>1.8</v>
      </c>
      <c r="G18" s="38">
        <v>-0.9</v>
      </c>
      <c r="I18" s="39">
        <f t="shared" si="1"/>
        <v>0.45</v>
      </c>
      <c r="J18" s="38">
        <f t="shared" si="0"/>
        <v>5.7496266280152666</v>
      </c>
      <c r="L18" s="10">
        <f>+'Cenário OE 2025'!F20</f>
        <v>3.0998133140076334</v>
      </c>
    </row>
    <row r="19" spans="3:12" x14ac:dyDescent="0.25">
      <c r="C19" s="51"/>
      <c r="D19" s="5" t="s">
        <v>15</v>
      </c>
      <c r="E19" s="10">
        <v>-1.2438329957620287E-2</v>
      </c>
      <c r="F19" s="11">
        <v>0.412461634290473</v>
      </c>
      <c r="G19" s="38">
        <v>0.767149888057439</v>
      </c>
      <c r="I19" s="39">
        <f t="shared" si="1"/>
        <v>0.589805761173956</v>
      </c>
      <c r="J19" s="38">
        <f t="shared" si="0"/>
        <v>3.9415086202069842</v>
      </c>
      <c r="L19" s="10">
        <f>+'Cenário OE 2025'!F21</f>
        <v>2.2656571906904701</v>
      </c>
    </row>
    <row r="20" spans="3:12" x14ac:dyDescent="0.25">
      <c r="C20" s="51"/>
      <c r="D20" s="5" t="s">
        <v>16</v>
      </c>
      <c r="E20" s="28" t="s">
        <v>5</v>
      </c>
      <c r="F20" s="11" t="s">
        <v>5</v>
      </c>
      <c r="G20" s="40" t="s">
        <v>5</v>
      </c>
      <c r="I20" s="39"/>
      <c r="J20" s="40"/>
      <c r="L20" s="28">
        <f>+'Cenário OE 2025'!F22</f>
        <v>2.5871900869083975</v>
      </c>
    </row>
    <row r="21" spans="3:12" x14ac:dyDescent="0.25">
      <c r="C21" s="53" t="s">
        <v>17</v>
      </c>
      <c r="D21" s="17"/>
      <c r="E21" s="14"/>
      <c r="F21" s="15"/>
      <c r="G21" s="42"/>
      <c r="I21" s="41"/>
      <c r="J21" s="42"/>
      <c r="L21" s="14">
        <f>+'Cenário OE 2025'!F23</f>
        <v>0</v>
      </c>
    </row>
    <row r="22" spans="3:12" x14ac:dyDescent="0.25">
      <c r="C22" s="51"/>
      <c r="D22" s="5" t="s">
        <v>18</v>
      </c>
      <c r="E22" s="7">
        <v>-1.8515587142626515</v>
      </c>
      <c r="F22" s="9">
        <v>-1.2</v>
      </c>
      <c r="G22" s="45">
        <v>4.3</v>
      </c>
      <c r="I22" s="44">
        <f t="shared" si="1"/>
        <v>1.5499999999999998</v>
      </c>
      <c r="J22" s="45">
        <f t="shared" si="0"/>
        <v>0.6696659067804438</v>
      </c>
      <c r="L22" s="7">
        <f>+'Cenário OE 2025'!F24</f>
        <v>1.1098329533902218</v>
      </c>
    </row>
    <row r="23" spans="3:12" x14ac:dyDescent="0.25">
      <c r="C23" s="51"/>
      <c r="D23" s="5" t="s">
        <v>19</v>
      </c>
      <c r="E23" s="10">
        <v>6.9679213427351279</v>
      </c>
      <c r="F23" s="11">
        <v>7.1</v>
      </c>
      <c r="G23" s="40">
        <v>6.7</v>
      </c>
      <c r="I23" s="39">
        <f t="shared" si="1"/>
        <v>6.9</v>
      </c>
      <c r="J23" s="40">
        <f t="shared" si="0"/>
        <v>6.3307434615343663</v>
      </c>
      <c r="L23" s="10">
        <f>+'Cenário OE 2025'!F25</f>
        <v>6.6153717307671833</v>
      </c>
    </row>
    <row r="24" spans="3:12" x14ac:dyDescent="0.25">
      <c r="C24" s="54"/>
      <c r="D24" s="55" t="s">
        <v>20</v>
      </c>
      <c r="E24" s="56">
        <v>-6.7152339788882074</v>
      </c>
      <c r="F24" s="56">
        <f>+(1+F8/100)/(1+F22/100)*100-100</f>
        <v>-4.1497975708502111</v>
      </c>
      <c r="G24" s="47">
        <f>+(1+G8/100)/(1+G22/100)*100-100</f>
        <v>10.738255033557053</v>
      </c>
      <c r="I24" s="46">
        <f t="shared" si="1"/>
        <v>3.2942287313534209</v>
      </c>
      <c r="J24" s="47">
        <f t="shared" si="0"/>
        <v>-1.9042963392959962</v>
      </c>
      <c r="L24" s="10">
        <f>+'Cenário OE 2025'!F26</f>
        <v>0.69496619602871235</v>
      </c>
    </row>
    <row r="25" spans="3:12" hidden="1" x14ac:dyDescent="0.25">
      <c r="C25" s="48" t="s">
        <v>21</v>
      </c>
      <c r="D25" s="48"/>
      <c r="E25" s="14"/>
      <c r="F25" s="15"/>
      <c r="G25" s="16"/>
      <c r="I25" s="41"/>
      <c r="J25" s="42"/>
    </row>
    <row r="26" spans="3:12" hidden="1" x14ac:dyDescent="0.25">
      <c r="C26" s="5"/>
      <c r="D26" s="5" t="s">
        <v>22</v>
      </c>
      <c r="E26" s="7">
        <v>0.8</v>
      </c>
      <c r="F26" s="8"/>
      <c r="G26" s="9"/>
      <c r="I26" s="37"/>
      <c r="J26" s="45"/>
    </row>
    <row r="27" spans="3:12" hidden="1" x14ac:dyDescent="0.25">
      <c r="C27" s="5"/>
      <c r="D27" s="19" t="s">
        <v>23</v>
      </c>
      <c r="E27" s="10">
        <v>-0.1</v>
      </c>
      <c r="F27" s="11"/>
      <c r="G27" s="12"/>
      <c r="I27" s="39"/>
      <c r="J27" s="40"/>
    </row>
    <row r="28" spans="3:12" hidden="1" x14ac:dyDescent="0.25">
      <c r="C28" s="5"/>
      <c r="D28" s="20" t="s">
        <v>24</v>
      </c>
      <c r="E28" s="10">
        <v>0</v>
      </c>
      <c r="F28" s="11"/>
      <c r="G28" s="18"/>
      <c r="I28" s="39"/>
      <c r="J28" s="38"/>
    </row>
    <row r="29" spans="3:12" hidden="1" x14ac:dyDescent="0.25">
      <c r="C29" s="21"/>
      <c r="D29" s="22" t="s">
        <v>25</v>
      </c>
      <c r="E29" s="10">
        <v>0.9</v>
      </c>
      <c r="F29" s="23"/>
      <c r="G29" s="24"/>
      <c r="I29" s="46"/>
      <c r="J29" s="47"/>
    </row>
    <row r="30" spans="3:12" x14ac:dyDescent="0.25">
      <c r="C30" s="25" t="s">
        <v>28</v>
      </c>
      <c r="D30" s="25"/>
      <c r="E30" s="27"/>
      <c r="F30" s="25"/>
      <c r="G30" s="25"/>
    </row>
    <row r="31" spans="3:12" x14ac:dyDescent="0.25">
      <c r="C31" s="25" t="s">
        <v>27</v>
      </c>
      <c r="D31" s="25"/>
      <c r="E31" s="25"/>
      <c r="F31" s="25"/>
      <c r="G31" s="25"/>
    </row>
  </sheetData>
  <mergeCells count="5">
    <mergeCell ref="C5:D6"/>
    <mergeCell ref="E5:E6"/>
    <mergeCell ref="F5:G5"/>
    <mergeCell ref="I5:J5"/>
    <mergeCell ref="L5:L6"/>
  </mergeCells>
  <pageMargins left="0.7" right="0.7" top="0.75" bottom="0.75" header="0.3" footer="0.3"/>
  <ignoredErrors>
    <ignoredError sqref="I9:I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G35"/>
  <sheetViews>
    <sheetView showGridLines="0" tabSelected="1" workbookViewId="0">
      <selection activeCell="C2" sqref="C2"/>
    </sheetView>
  </sheetViews>
  <sheetFormatPr defaultRowHeight="15" x14ac:dyDescent="0.25"/>
  <cols>
    <col min="3" max="3" width="3.5703125" customWidth="1"/>
    <col min="4" max="4" width="55.28515625" bestFit="1" customWidth="1"/>
    <col min="5" max="5" width="9.28515625" customWidth="1"/>
    <col min="6" max="6" width="10.140625" customWidth="1"/>
  </cols>
  <sheetData>
    <row r="3" spans="3:7" ht="15.75" x14ac:dyDescent="0.25">
      <c r="C3" s="75" t="s">
        <v>52</v>
      </c>
    </row>
    <row r="5" spans="3:7" x14ac:dyDescent="0.25">
      <c r="C5" s="92" t="s">
        <v>0</v>
      </c>
      <c r="D5" s="93"/>
      <c r="E5" s="72">
        <v>2023</v>
      </c>
      <c r="F5" s="72" t="s">
        <v>46</v>
      </c>
      <c r="G5" s="80" t="s">
        <v>47</v>
      </c>
    </row>
    <row r="6" spans="3:7" ht="47.25" customHeight="1" x14ac:dyDescent="0.25">
      <c r="C6" s="92"/>
      <c r="D6" s="93"/>
      <c r="E6" s="76" t="s">
        <v>1</v>
      </c>
      <c r="F6" s="77" t="s">
        <v>49</v>
      </c>
      <c r="G6" s="77" t="s">
        <v>49</v>
      </c>
    </row>
    <row r="7" spans="3:7" x14ac:dyDescent="0.25">
      <c r="C7" s="73" t="s">
        <v>2</v>
      </c>
      <c r="D7" s="1"/>
      <c r="E7" s="4"/>
      <c r="F7" s="4"/>
      <c r="G7" s="4"/>
    </row>
    <row r="8" spans="3:7" x14ac:dyDescent="0.25">
      <c r="C8" s="74"/>
      <c r="D8" s="3" t="s">
        <v>3</v>
      </c>
      <c r="E8" s="4">
        <v>2.5262810598243703</v>
      </c>
      <c r="F8" s="4">
        <v>1.8125121132773927</v>
      </c>
      <c r="G8" s="4">
        <v>2.1494488860895729</v>
      </c>
    </row>
    <row r="9" spans="3:7" x14ac:dyDescent="0.25">
      <c r="C9" s="5"/>
      <c r="D9" s="6" t="s">
        <v>4</v>
      </c>
      <c r="E9" s="7">
        <v>1.9584942015233224</v>
      </c>
      <c r="F9" s="7">
        <v>1.7794175125346925</v>
      </c>
      <c r="G9" s="7">
        <v>1.9956979055702533</v>
      </c>
    </row>
    <row r="10" spans="3:7" x14ac:dyDescent="0.25">
      <c r="C10" s="5"/>
      <c r="D10" s="6" t="s">
        <v>6</v>
      </c>
      <c r="E10" s="10">
        <v>0.59304999828262339</v>
      </c>
      <c r="F10" s="10">
        <v>2.5758343482231538</v>
      </c>
      <c r="G10" s="10">
        <v>1.2390979076515976</v>
      </c>
    </row>
    <row r="11" spans="3:7" x14ac:dyDescent="0.25">
      <c r="C11" s="5"/>
      <c r="D11" s="6" t="s">
        <v>7</v>
      </c>
      <c r="E11" s="10">
        <v>3.5861779804104259</v>
      </c>
      <c r="F11" s="10">
        <v>3.2219408857861538</v>
      </c>
      <c r="G11" s="10">
        <v>3.4561645955103018</v>
      </c>
    </row>
    <row r="12" spans="3:7" x14ac:dyDescent="0.25">
      <c r="C12" s="5"/>
      <c r="D12" s="6" t="s">
        <v>8</v>
      </c>
      <c r="E12" s="10">
        <v>3.4792029706495669</v>
      </c>
      <c r="F12" s="10">
        <v>2.4768386748639699</v>
      </c>
      <c r="G12" s="10">
        <v>3.4957108103228478</v>
      </c>
    </row>
    <row r="13" spans="3:7" x14ac:dyDescent="0.25">
      <c r="C13" s="5"/>
      <c r="D13" s="6" t="s">
        <v>9</v>
      </c>
      <c r="E13" s="10">
        <v>1.735119453831885</v>
      </c>
      <c r="F13" s="10">
        <v>2.9315429128398591</v>
      </c>
      <c r="G13" s="10">
        <v>3.50807791472036</v>
      </c>
    </row>
    <row r="14" spans="3:7" x14ac:dyDescent="0.25">
      <c r="C14" s="13" t="s">
        <v>10</v>
      </c>
      <c r="D14" s="13"/>
      <c r="E14" s="14"/>
      <c r="F14" s="14"/>
      <c r="G14" s="14"/>
    </row>
    <row r="15" spans="3:7" x14ac:dyDescent="0.25">
      <c r="C15" s="5"/>
      <c r="D15" s="5" t="s">
        <v>11</v>
      </c>
      <c r="E15" s="7">
        <v>1.743212522005591</v>
      </c>
      <c r="F15" s="7">
        <v>2.0158061310021811</v>
      </c>
      <c r="G15" s="7">
        <v>2.1409680811858243</v>
      </c>
    </row>
    <row r="16" spans="3:7" x14ac:dyDescent="0.25">
      <c r="C16" s="5"/>
      <c r="D16" s="5" t="s">
        <v>12</v>
      </c>
      <c r="E16" s="10">
        <v>0.78306767432675151</v>
      </c>
      <c r="F16" s="10">
        <v>-0.20360459326304103</v>
      </c>
      <c r="G16" s="10">
        <v>-6.6263330142064536E-3</v>
      </c>
    </row>
    <row r="17" spans="3:7" x14ac:dyDescent="0.25">
      <c r="C17" s="17" t="s">
        <v>50</v>
      </c>
      <c r="D17" s="17"/>
      <c r="E17" s="14"/>
      <c r="F17" s="14"/>
      <c r="G17" s="14"/>
    </row>
    <row r="18" spans="3:7" x14ac:dyDescent="0.25">
      <c r="C18" s="5"/>
      <c r="D18" s="5" t="s">
        <v>51</v>
      </c>
      <c r="E18" s="27" t="s">
        <v>5</v>
      </c>
      <c r="F18" s="27">
        <v>2.3677607948031638</v>
      </c>
      <c r="G18" s="27">
        <v>2.078692684474293</v>
      </c>
    </row>
    <row r="19" spans="3:7" x14ac:dyDescent="0.25">
      <c r="C19" s="17" t="s">
        <v>13</v>
      </c>
      <c r="D19" s="17"/>
      <c r="E19" s="14"/>
      <c r="F19" s="14"/>
      <c r="G19" s="14"/>
    </row>
    <row r="20" spans="3:7" x14ac:dyDescent="0.25">
      <c r="C20" s="5"/>
      <c r="D20" s="5" t="s">
        <v>14</v>
      </c>
      <c r="E20" s="10">
        <v>6.9023659535183697</v>
      </c>
      <c r="F20" s="10">
        <v>3.0998133140076334</v>
      </c>
      <c r="G20" s="10">
        <v>2.6397969431474166</v>
      </c>
    </row>
    <row r="21" spans="3:7" hidden="1" x14ac:dyDescent="0.25">
      <c r="C21" s="5"/>
      <c r="D21" s="5" t="s">
        <v>15</v>
      </c>
      <c r="E21" s="10">
        <v>1.2656571906904723</v>
      </c>
      <c r="F21" s="10">
        <v>2.2656571906904701</v>
      </c>
      <c r="G21" s="10">
        <v>3.2656571906904701</v>
      </c>
    </row>
    <row r="22" spans="3:7" x14ac:dyDescent="0.25">
      <c r="C22" s="5"/>
      <c r="D22" s="5" t="s">
        <v>16</v>
      </c>
      <c r="E22" s="10">
        <v>5.2642832390825456</v>
      </c>
      <c r="F22" s="10">
        <v>2.5871900869083975</v>
      </c>
      <c r="G22" s="10">
        <v>2.2942580637400178</v>
      </c>
    </row>
    <row r="23" spans="3:7" x14ac:dyDescent="0.25">
      <c r="C23" s="17" t="s">
        <v>43</v>
      </c>
      <c r="D23" s="17"/>
      <c r="E23" s="14"/>
      <c r="F23" s="14"/>
      <c r="G23" s="14"/>
    </row>
    <row r="24" spans="3:7" x14ac:dyDescent="0.25">
      <c r="C24" s="5"/>
      <c r="D24" s="5" t="s">
        <v>18</v>
      </c>
      <c r="E24" s="7">
        <v>1.0485988060500828</v>
      </c>
      <c r="F24" s="7">
        <v>1.1098329533902218</v>
      </c>
      <c r="G24" s="7">
        <v>0.70429118716586192</v>
      </c>
    </row>
    <row r="25" spans="3:7" x14ac:dyDescent="0.25">
      <c r="C25" s="5"/>
      <c r="D25" s="5" t="s">
        <v>19</v>
      </c>
      <c r="E25" s="10">
        <v>6.4986811050950983</v>
      </c>
      <c r="F25" s="10">
        <v>6.6153717307671833</v>
      </c>
      <c r="G25" s="10">
        <v>6.4668923653891195</v>
      </c>
    </row>
    <row r="26" spans="3:7" x14ac:dyDescent="0.25">
      <c r="C26" s="5"/>
      <c r="D26" s="5" t="s">
        <v>20</v>
      </c>
      <c r="E26" s="10">
        <v>1.4623480891709617</v>
      </c>
      <c r="F26" s="10">
        <v>0.69496619602871235</v>
      </c>
      <c r="G26" s="10">
        <v>1.4350507628694498</v>
      </c>
    </row>
    <row r="27" spans="3:7" x14ac:dyDescent="0.25">
      <c r="C27" s="5"/>
      <c r="D27" s="5" t="s">
        <v>48</v>
      </c>
      <c r="E27" s="10">
        <v>8.0439001404980068</v>
      </c>
      <c r="F27" s="10">
        <v>5.9951311225793003</v>
      </c>
      <c r="G27" s="10">
        <v>4.6891974659316826</v>
      </c>
    </row>
    <row r="28" spans="3:7" x14ac:dyDescent="0.25">
      <c r="C28" s="17" t="s">
        <v>21</v>
      </c>
      <c r="D28" s="17"/>
      <c r="E28" s="14"/>
      <c r="F28" s="14"/>
      <c r="G28" s="14"/>
    </row>
    <row r="29" spans="3:7" x14ac:dyDescent="0.25">
      <c r="C29" s="5"/>
      <c r="D29" s="5" t="s">
        <v>22</v>
      </c>
      <c r="E29" s="7">
        <v>1.6412599673192494</v>
      </c>
      <c r="F29" s="7">
        <v>3.3404810835498693</v>
      </c>
      <c r="G29" s="7">
        <v>3.5712440007335067</v>
      </c>
    </row>
    <row r="30" spans="3:7" x14ac:dyDescent="0.25">
      <c r="C30" s="5"/>
      <c r="D30" s="19" t="s">
        <v>23</v>
      </c>
      <c r="E30" s="10">
        <v>0.20642907378731248</v>
      </c>
      <c r="F30" s="10">
        <v>0.85727321899252318</v>
      </c>
      <c r="G30" s="10">
        <v>0.73221266697948018</v>
      </c>
    </row>
    <row r="31" spans="3:7" x14ac:dyDescent="0.25">
      <c r="C31" s="5"/>
      <c r="D31" s="20" t="s">
        <v>26</v>
      </c>
      <c r="E31" s="10">
        <v>0.92218230647859833</v>
      </c>
      <c r="F31" s="10">
        <v>1.0800913350213754</v>
      </c>
      <c r="G31" s="10">
        <v>1.2621556784576882</v>
      </c>
    </row>
    <row r="32" spans="3:7" x14ac:dyDescent="0.25">
      <c r="C32" s="78"/>
      <c r="D32" s="21" t="s">
        <v>25</v>
      </c>
      <c r="E32" s="79">
        <v>1.4348308935319365</v>
      </c>
      <c r="F32" s="79">
        <v>2.4832078645573463</v>
      </c>
      <c r="G32" s="79">
        <v>2.8390313337540269</v>
      </c>
    </row>
    <row r="33" spans="3:6" x14ac:dyDescent="0.25">
      <c r="C33" s="25" t="s">
        <v>28</v>
      </c>
      <c r="D33" s="25"/>
      <c r="E33" s="25"/>
      <c r="F33" s="25"/>
    </row>
    <row r="34" spans="3:6" x14ac:dyDescent="0.25">
      <c r="C34" s="25" t="s">
        <v>45</v>
      </c>
      <c r="D34" s="25"/>
      <c r="E34" s="25"/>
      <c r="F34" s="25"/>
    </row>
    <row r="35" spans="3:6" x14ac:dyDescent="0.25">
      <c r="C35" s="81" t="s">
        <v>44</v>
      </c>
    </row>
  </sheetData>
  <mergeCells count="1">
    <mergeCell ref="C5:D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6"/>
  <sheetViews>
    <sheetView workbookViewId="0">
      <selection activeCell="H18" sqref="H18"/>
    </sheetView>
  </sheetViews>
  <sheetFormatPr defaultColWidth="8.140625" defaultRowHeight="12" x14ac:dyDescent="0.2"/>
  <cols>
    <col min="1" max="1" width="8.140625" style="57"/>
    <col min="2" max="2" width="38.5703125" style="57" customWidth="1"/>
    <col min="3" max="6" width="9.140625" style="57" customWidth="1"/>
    <col min="7" max="16384" width="8.140625" style="57"/>
  </cols>
  <sheetData>
    <row r="1" spans="2:11" ht="15" customHeight="1" x14ac:dyDescent="0.2"/>
    <row r="2" spans="2:11" ht="15" customHeight="1" x14ac:dyDescent="0.2"/>
    <row r="3" spans="2:11" ht="15" customHeight="1" x14ac:dyDescent="0.2"/>
    <row r="4" spans="2:11" ht="15" customHeight="1" x14ac:dyDescent="0.2"/>
    <row r="5" spans="2:11" ht="15" customHeight="1" x14ac:dyDescent="0.2"/>
    <row r="6" spans="2:11" ht="15" customHeight="1" x14ac:dyDescent="0.2"/>
    <row r="7" spans="2:11" ht="15" customHeight="1" x14ac:dyDescent="0.25">
      <c r="B7" s="59" t="s">
        <v>39</v>
      </c>
    </row>
    <row r="8" spans="2:11" ht="24" customHeight="1" x14ac:dyDescent="0.2">
      <c r="B8" s="60"/>
      <c r="C8" s="61">
        <v>2020</v>
      </c>
      <c r="D8" s="61" t="s">
        <v>40</v>
      </c>
      <c r="E8" s="61" t="s">
        <v>33</v>
      </c>
      <c r="F8" s="61" t="s">
        <v>41</v>
      </c>
    </row>
    <row r="9" spans="2:11" ht="18" customHeight="1" x14ac:dyDescent="0.2">
      <c r="B9" s="62" t="s">
        <v>42</v>
      </c>
      <c r="C9" s="70">
        <v>200087.571</v>
      </c>
      <c r="D9" s="70">
        <v>211461.07</v>
      </c>
      <c r="E9" s="70">
        <v>226993.88043519895</v>
      </c>
      <c r="F9" s="70">
        <v>240231.85503999481</v>
      </c>
    </row>
    <row r="10" spans="2:11" ht="18" customHeight="1" x14ac:dyDescent="0.2">
      <c r="B10" s="62" t="s">
        <v>34</v>
      </c>
      <c r="C10" s="71">
        <v>-8.442456193231628</v>
      </c>
      <c r="D10" s="71">
        <v>4.9217292767801846</v>
      </c>
      <c r="E10" s="71">
        <v>4.9821305972858054</v>
      </c>
      <c r="F10" s="71">
        <v>3.2520358040252439</v>
      </c>
    </row>
    <row r="11" spans="2:11" ht="18" customHeight="1" x14ac:dyDescent="0.2">
      <c r="B11" s="63" t="s">
        <v>35</v>
      </c>
      <c r="C11" s="64">
        <v>-4.6142775664659847</v>
      </c>
      <c r="D11" s="64">
        <v>9.9605761958195806</v>
      </c>
      <c r="E11" s="64">
        <v>6.0782167411784105</v>
      </c>
      <c r="F11" s="64">
        <v>4.9300325052390015</v>
      </c>
      <c r="H11" s="65"/>
      <c r="I11" s="65"/>
      <c r="J11" s="65"/>
      <c r="K11" s="65"/>
    </row>
    <row r="12" spans="2:11" ht="18" customHeight="1" x14ac:dyDescent="0.2">
      <c r="B12" s="63" t="s">
        <v>36</v>
      </c>
      <c r="C12" s="64">
        <v>8.4840103147803436</v>
      </c>
      <c r="D12" s="64">
        <v>3.0028928165166002</v>
      </c>
      <c r="E12" s="64">
        <v>4.1872153996792782</v>
      </c>
      <c r="F12" s="64">
        <v>2.0350089002483918</v>
      </c>
      <c r="J12" s="65"/>
      <c r="K12" s="65"/>
    </row>
    <row r="13" spans="2:11" ht="18" customHeight="1" x14ac:dyDescent="0.2">
      <c r="B13" s="66" t="s">
        <v>37</v>
      </c>
      <c r="C13" s="67">
        <v>-5.8395226907922346</v>
      </c>
      <c r="D13" s="67">
        <v>-2.8274697477430131</v>
      </c>
      <c r="E13" s="67">
        <v>-1.9469524776170783</v>
      </c>
      <c r="F13" s="67">
        <v>-0.65359263717871896</v>
      </c>
      <c r="J13" s="68"/>
      <c r="K13" s="68"/>
    </row>
    <row r="14" spans="2:11" x14ac:dyDescent="0.2">
      <c r="B14" s="58" t="s">
        <v>38</v>
      </c>
    </row>
    <row r="15" spans="2:11" ht="14.25" x14ac:dyDescent="0.2">
      <c r="B15" s="69" t="s">
        <v>27</v>
      </c>
    </row>
    <row r="16" spans="2:11" x14ac:dyDescent="0.2">
      <c r="B16" s="6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CN</vt:lpstr>
      <vt:lpstr>Cenário OE 2025</vt:lpstr>
      <vt:lpstr>Saldo AP's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Silva</dc:creator>
  <cp:lastModifiedBy>Helena Sebastiao</cp:lastModifiedBy>
  <cp:lastPrinted>2022-03-21T11:14:28Z</cp:lastPrinted>
  <dcterms:created xsi:type="dcterms:W3CDTF">2020-07-22T11:33:51Z</dcterms:created>
  <dcterms:modified xsi:type="dcterms:W3CDTF">2025-02-06T17:38:25Z</dcterms:modified>
</cp:coreProperties>
</file>