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042019\"/>
    </mc:Choice>
  </mc:AlternateContent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<sst xmlns="http://schemas.openxmlformats.org/spreadsheetml/2006/main" count="16514" uniqueCount="77">
  <si>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</si>
  <si>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</si>
  <si>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</si>
  <si>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</si>
  <si>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</si>
  <si>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</si>
  <si>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</si>
  <si>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</si>
  <si>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</si>
  <si>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</si>
  <si>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</si>
  <si>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</si>
  <si>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</si>
  <si>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</si>
  <si>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</si>
  <si>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</si>
  <si>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</si>
  <si>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</si>
  <si>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</si>
  <si>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</si>
  <si>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</si>
  <si>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</si>
  <si>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</si>
  <si>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</si>
  <si>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</si>
  <si>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</si>
  <si>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</si>
  <si>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</si>
  <si>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</si>
  <si>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</si>
  <si>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</si>
  <si>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</si>
  <si>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</si>
  <si>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</si>
  <si>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</si>
  <si>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</si>
  <si>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</si>
  <si>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</si>
  <si>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</si>
  <si>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</si>
  <si>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</si>
  <si>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</si>
  <si>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</si>
  <si>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</si>
  <si>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</si>
  <si>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</si>
  <si>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</si>
  <si>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</si>
  <si>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</si>
  <si>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</si>
  <si>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</si>
  <si>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</si>
  <si>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</si>
  <si>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</si>
  <si>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</si>
  <si>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</si>
  <si>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</si>
  <si>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</si>
  <si>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</si>
  <si>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</si>
  <si>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</si>
  <si>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</si>
  <si>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</si>
  <si>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</si>
  <si>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</si>
  <si>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</si>
  <si>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</si>
  <si>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</si>
  <si>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</si>
  <si>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Abril de 2019</t>
  </si>
  <si>
    <t>Elaborado com informação disponível até ao dia 26 de abril de 2019</t>
  </si>
  <si>
    <t>Indicadores de Conjuntura / abril de 2019</t>
  </si>
  <si>
    <t>MF/GPEARI - Indicadores de Conjuntura / abril de 2019</t>
  </si>
  <si>
    <t>Fevereiro - 18</t>
  </si>
  <si>
    <t>Fevereiro - 19</t>
  </si>
  <si>
    <t>Jan</t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</si>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</sst>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4" zoomScale="65" zoomScaleNormal="100" zoomScaleSheetLayoutView="65" workbookViewId="0">
      <selection activeCell="D41" sqref="D41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69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1" sqref="A51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70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6" zoomScale="65" zoomScaleNormal="100" zoomScaleSheetLayoutView="65" workbookViewId="0">
      <selection activeCell="B36" sqref="B3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70" zoomScale="65" zoomScaleNormal="75" zoomScaleSheetLayoutView="65" workbookViewId="0">
      <selection activeCell="F16" sqref="F16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73</v>
      </c>
      <c r="D7" s="94"/>
      <c r="E7" s="95"/>
      <c r="F7" s="93" t="s">
        <v>74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15022.349999999999</v>
      </c>
      <c r="D9" s="16">
        <v>15731.23</v>
      </c>
      <c r="E9" s="17">
        <f>+C9-D9</f>
        <v>-708.88000000000102</v>
      </c>
      <c r="F9" s="15">
        <v>15863.490000000002</v>
      </c>
      <c r="G9" s="16">
        <v>17271.760000000002</v>
      </c>
      <c r="H9" s="17">
        <f>+F9-G9</f>
        <v>-1408.2700000000004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9214</v>
      </c>
      <c r="D10" s="20">
        <v>11206.75</v>
      </c>
      <c r="E10" s="21">
        <f>+C10-D10</f>
        <v>-1992.75</v>
      </c>
      <c r="F10" s="15">
        <v>9620.2900000000009</v>
      </c>
      <c r="G10" s="16">
        <v>12454.99</v>
      </c>
      <c r="H10" s="17">
        <f>+F10-G10</f>
        <v>-2834.6999999999989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3950.5600000000004</v>
      </c>
      <c r="D11" s="16">
        <v>2359.81</v>
      </c>
      <c r="E11" s="17">
        <f>+C11-D11</f>
        <v>1590.7500000000005</v>
      </c>
      <c r="F11" s="15">
        <v>4142.7</v>
      </c>
      <c r="G11" s="16">
        <v>2633.9</v>
      </c>
      <c r="H11" s="17">
        <f>+F11-G11</f>
        <v>1508.7999999999997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1101.3200000000002</v>
      </c>
      <c r="D13" s="16">
        <v>588.68000000000006</v>
      </c>
      <c r="E13" s="17">
        <f t="shared" ref="E13:E20" si="0">+C13-D13</f>
        <v>512.6400000000001</v>
      </c>
      <c r="F13" s="15">
        <v>1074.52</v>
      </c>
      <c r="G13" s="16">
        <v>631.83999999999992</v>
      </c>
      <c r="H13" s="17">
        <f t="shared" ref="H13:H20" si="1">+F13-G13</f>
        <v>442.68000000000006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1574.94</v>
      </c>
      <c r="D14" s="20">
        <v>645.94000000000005</v>
      </c>
      <c r="E14" s="21">
        <f t="shared" si="0"/>
        <v>929</v>
      </c>
      <c r="F14" s="15">
        <v>1681.19</v>
      </c>
      <c r="G14" s="16">
        <v>694.75</v>
      </c>
      <c r="H14" s="17">
        <f t="shared" si="1"/>
        <v>986.44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79.38</v>
      </c>
      <c r="D15" s="16">
        <v>16.079999999999998</v>
      </c>
      <c r="E15" s="17">
        <f t="shared" si="0"/>
        <v>63.3</v>
      </c>
      <c r="F15" s="15">
        <v>95.15</v>
      </c>
      <c r="G15" s="16">
        <v>16.97</v>
      </c>
      <c r="H15" s="17">
        <f t="shared" si="1"/>
        <v>78.180000000000007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48.5</v>
      </c>
      <c r="D16" s="16">
        <v>143.81</v>
      </c>
      <c r="E16" s="17">
        <f t="shared" si="0"/>
        <v>-95.31</v>
      </c>
      <c r="F16" s="15">
        <v>18.02</v>
      </c>
      <c r="G16" s="16">
        <v>153.27000000000001</v>
      </c>
      <c r="H16" s="17">
        <f t="shared" si="1"/>
        <v>-135.25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645.06999999999994</v>
      </c>
      <c r="D17" s="16">
        <v>555.37</v>
      </c>
      <c r="E17" s="17">
        <f t="shared" si="0"/>
        <v>89.699999999999932</v>
      </c>
      <c r="F17" s="15">
        <v>753.91</v>
      </c>
      <c r="G17" s="16">
        <v>694.41000000000008</v>
      </c>
      <c r="H17" s="17">
        <f t="shared" si="1"/>
        <v>59.499999999999886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885.73</v>
      </c>
      <c r="D18" s="16">
        <v>1428.9</v>
      </c>
      <c r="E18" s="17">
        <f t="shared" si="0"/>
        <v>-543.17000000000007</v>
      </c>
      <c r="F18" s="15">
        <v>942.98</v>
      </c>
      <c r="G18" s="16">
        <v>1207.3200000000002</v>
      </c>
      <c r="H18" s="17">
        <f t="shared" si="1"/>
        <v>-264.34000000000015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972.06999999999994</v>
      </c>
      <c r="D19" s="16">
        <v>735.78</v>
      </c>
      <c r="E19" s="17">
        <f t="shared" si="0"/>
        <v>236.28999999999996</v>
      </c>
      <c r="F19" s="15">
        <v>1157.51</v>
      </c>
      <c r="G19" s="16">
        <v>975.56</v>
      </c>
      <c r="H19" s="17">
        <f t="shared" si="1"/>
        <v>181.95000000000005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281.27999999999997</v>
      </c>
      <c r="D20" s="16">
        <v>70.75</v>
      </c>
      <c r="E20" s="17">
        <f t="shared" si="0"/>
        <v>210.52999999999997</v>
      </c>
      <c r="F20" s="15">
        <v>317.56</v>
      </c>
      <c r="G20" s="16">
        <v>90.449999999999989</v>
      </c>
      <c r="H20" s="17">
        <f t="shared" si="1"/>
        <v>227.11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419.48</v>
      </c>
      <c r="D21" s="16">
        <v>315.12</v>
      </c>
      <c r="E21" s="17">
        <f>+C21-D21</f>
        <v>104.36000000000001</v>
      </c>
      <c r="F21" s="15">
        <v>486.30000000000007</v>
      </c>
      <c r="G21" s="16">
        <v>572.86</v>
      </c>
      <c r="H21" s="17">
        <f>+F21-G21</f>
        <v>-86.559999999999945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-865.23</v>
      </c>
      <c r="F22" s="29" t="s">
        <v>21</v>
      </c>
      <c r="G22" s="30" t="s">
        <v>21</v>
      </c>
      <c r="H22" s="17">
        <v>-1081.75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-1673.41</v>
      </c>
      <c r="F23" s="29" t="s">
        <v>21</v>
      </c>
      <c r="G23" s="30" t="s">
        <v>21</v>
      </c>
      <c r="H23" s="17">
        <v>-1621.52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-204.54</v>
      </c>
      <c r="F24" s="29" t="s">
        <v>21</v>
      </c>
      <c r="G24" s="30" t="s">
        <v>21</v>
      </c>
      <c r="H24" s="17">
        <v>-486.94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1468.87</v>
      </c>
      <c r="F25" s="29" t="s">
        <v>21</v>
      </c>
      <c r="G25" s="30" t="s">
        <v>21</v>
      </c>
      <c r="H25" s="17">
        <v>1134.5900000000001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3986.9399999999996</v>
      </c>
      <c r="F26" s="29" t="s">
        <v>21</v>
      </c>
      <c r="G26" s="30" t="s">
        <v>21</v>
      </c>
      <c r="H26" s="17">
        <v>-2130.5299999999997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3626.87</v>
      </c>
      <c r="F27" s="29" t="s">
        <v>21</v>
      </c>
      <c r="G27" s="30" t="s">
        <v>21</v>
      </c>
      <c r="H27" s="17">
        <v>-74.97999999999999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-360.07000000000005</v>
      </c>
      <c r="F28" s="29" t="s">
        <v>21</v>
      </c>
      <c r="G28" s="30" t="s">
        <v>21</v>
      </c>
      <c r="H28" s="17">
        <v>2055.5500000000002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-2321.5</v>
      </c>
      <c r="F29" s="29" t="s">
        <v>21</v>
      </c>
      <c r="G29" s="30" t="s">
        <v>21</v>
      </c>
      <c r="H29" s="17">
        <v>1130.1199999999999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-58.260000000000005</v>
      </c>
      <c r="F30" s="29" t="s">
        <v>21</v>
      </c>
      <c r="G30" s="30" t="s">
        <v>21</v>
      </c>
      <c r="H30" s="17">
        <v>-304.39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-799.01</v>
      </c>
      <c r="F31" s="29" t="s">
        <v>21</v>
      </c>
      <c r="G31" s="30" t="s">
        <v>21</v>
      </c>
      <c r="H31" s="17">
        <v>1844.56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-366.88000000000005</v>
      </c>
      <c r="F32" s="29" t="s">
        <v>21</v>
      </c>
      <c r="G32" s="30" t="s">
        <v>21</v>
      </c>
      <c r="H32" s="17">
        <v>99.410000000000082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2017</v>
      </c>
      <c r="D74" s="101"/>
      <c r="E74" s="100">
        <v>2018</v>
      </c>
      <c r="F74" s="101"/>
      <c r="G74" s="100">
        <v>2019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75</v>
      </c>
      <c r="D75" s="67" t="s">
        <v>76</v>
      </c>
      <c r="E75" s="67" t="s">
        <v>75</v>
      </c>
      <c r="F75" s="67" t="s">
        <v>76</v>
      </c>
      <c r="G75" s="67" t="s">
        <v>75</v>
      </c>
      <c r="H75" s="67" t="s">
        <v>76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111069.21659</v>
      </c>
      <c r="D76" s="66">
        <v>162720.79061999999</v>
      </c>
      <c r="E76" s="39">
        <v>61410.75159</v>
      </c>
      <c r="F76" s="39">
        <v>247683.74014000001</v>
      </c>
      <c r="G76" s="39">
        <v>204911.56223000001</v>
      </c>
      <c r="H76" s="39">
        <v>402154.19711999997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79418.665500000003</v>
      </c>
      <c r="D77" s="42">
        <v>151121.84295999998</v>
      </c>
      <c r="E77" s="42">
        <v>49139.059209999999</v>
      </c>
      <c r="F77" s="42">
        <v>235841.68111</v>
      </c>
      <c r="G77" s="42">
        <v>189688.67579000001</v>
      </c>
      <c r="H77" s="42">
        <v>389662.71967999998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41133.974999999999</v>
      </c>
      <c r="D78" s="43">
        <v>26879.67</v>
      </c>
      <c r="E78" s="43">
        <v>35926.724999999999</v>
      </c>
      <c r="F78" s="43">
        <v>41007.442499999997</v>
      </c>
      <c r="G78" s="43">
        <v>28103.4</v>
      </c>
      <c r="H78" s="43">
        <v>67965.48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11401.162920000001</v>
      </c>
      <c r="D79" s="43">
        <v>113085.79145999999</v>
      </c>
      <c r="E79" s="43">
        <v>8715.1343800000013</v>
      </c>
      <c r="F79" s="43">
        <v>177973.3941</v>
      </c>
      <c r="G79" s="43">
        <v>153412.13537</v>
      </c>
      <c r="H79" s="43">
        <v>297887.46944999998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26883.527579999998</v>
      </c>
      <c r="D80" s="43">
        <v>0</v>
      </c>
      <c r="E80" s="43">
        <v>3215.2120399999999</v>
      </c>
      <c r="F80" s="43">
        <v>14947.5679</v>
      </c>
      <c r="G80" s="43">
        <v>8173.1404199999997</v>
      </c>
      <c r="H80" s="43">
        <v>0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31650.551090000001</v>
      </c>
      <c r="D81" s="43">
        <v>11598.94766</v>
      </c>
      <c r="E81" s="43">
        <v>12271.69238</v>
      </c>
      <c r="F81" s="43">
        <v>11842.059029999999</v>
      </c>
      <c r="G81" s="43">
        <v>15222.88644</v>
      </c>
      <c r="H81" s="43">
        <v>12491.477439999999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31650.551090000001</v>
      </c>
      <c r="D82" s="43">
        <v>11598.94766</v>
      </c>
      <c r="E82" s="43">
        <v>12271.69238</v>
      </c>
      <c r="F82" s="43">
        <v>11842.059029999999</v>
      </c>
      <c r="G82" s="43">
        <v>15222.88644</v>
      </c>
      <c r="H82" s="43">
        <v>12491.477439999999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298211.04368</v>
      </c>
      <c r="D84" s="46">
        <v>613338.58827000007</v>
      </c>
      <c r="E84" s="46">
        <v>606499.39176000003</v>
      </c>
      <c r="F84" s="46">
        <v>307406.56785000005</v>
      </c>
      <c r="G84" s="46">
        <v>451923.97394</v>
      </c>
      <c r="H84" s="46">
        <v>409721.05272000004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295788.80226999999</v>
      </c>
      <c r="D86" s="43">
        <v>312125.09338999999</v>
      </c>
      <c r="E86" s="43">
        <v>318334.50430000003</v>
      </c>
      <c r="F86" s="43">
        <v>292033.05774000002</v>
      </c>
      <c r="G86" s="43">
        <v>275232.73956999998</v>
      </c>
      <c r="H86" s="43">
        <v>377420.61923000001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96006.174900000013</v>
      </c>
      <c r="F88" s="43">
        <v>0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1657.5020400000001</v>
      </c>
      <c r="D89" s="43">
        <v>6296.5794999999998</v>
      </c>
      <c r="E89" s="43">
        <v>189216.10634999999</v>
      </c>
      <c r="F89" s="43">
        <v>0</v>
      </c>
      <c r="G89" s="43">
        <v>109849.25306000002</v>
      </c>
      <c r="H89" s="43">
        <v>9191.5476500000004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0</v>
      </c>
      <c r="E90" s="43">
        <v>0</v>
      </c>
      <c r="F90" s="43">
        <v>0</v>
      </c>
      <c r="G90" s="43">
        <v>64633.580390000003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187141.82709000001</v>
      </c>
      <c r="D94" s="48">
        <v>450617.79765000008</v>
      </c>
      <c r="E94" s="48">
        <v>545088.64017000003</v>
      </c>
      <c r="F94" s="48">
        <v>59722.827710000041</v>
      </c>
      <c r="G94" s="48">
        <v>247012.41170999999</v>
      </c>
      <c r="H94" s="48">
        <v>7566.8556000000681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2018-08-29T11:24:29Z</cp:lastPrinted>
  <dcterms:created xsi:type="dcterms:W3CDTF">2016-04-07T11:17:29Z</dcterms:created>
  <dcterms:modified xsi:type="dcterms:W3CDTF">2019-04-30T12:06:54Z</dcterms:modified>
</cp:coreProperties>
</file>