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18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<sst xmlns="http://schemas.openxmlformats.org/spreadsheetml/2006/main" count="16513" uniqueCount="76">
  <si>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</si>
  <si>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</si>
  <si>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</si>
  <si>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</si>
  <si>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</si>
  <si>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</si>
  <si>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</si>
  <si>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</si>
  <si>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</si>
  <si>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</si>
  <si>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</si>
  <si>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</si>
  <si>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</si>
  <si>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</si>
  <si>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</si>
  <si>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</si>
  <si>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</si>
  <si>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</si>
  <si>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</si>
  <si>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</si>
  <si>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</si>
  <si>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</si>
  <si>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</si>
  <si>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</si>
  <si>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</si>
  <si>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</si>
  <si>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</si>
  <si>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</si>
  <si>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</si>
  <si>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</si>
  <si>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</si>
  <si>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</si>
  <si>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</si>
  <si>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</si>
  <si>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</si>
  <si>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</si>
  <si>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</si>
  <si>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</si>
  <si>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</si>
  <si>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</si>
  <si>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</si>
  <si>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</si>
  <si>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</si>
  <si>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</si>
  <si>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</si>
  <si>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</si>
  <si>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</si>
  <si>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</si>
  <si>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</si>
  <si>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</si>
  <si>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</si>
  <si>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</si>
  <si>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</si>
  <si>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</si>
  <si>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</si>
  <si>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</si>
  <si>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</si>
  <si>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</si>
  <si>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</si>
  <si>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</si>
  <si>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</si>
  <si>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</si>
  <si>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</si>
  <si>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</si>
  <si>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</si>
  <si>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t>1100 – 278 Lisboa</t>
  </si>
  <si>
    <t>Avª Infante D. Henrique nº. 1 – 1º.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</si>
  <si>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</si>
  <si>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Out</t>
  </si>
  <si>
    <t>Janeiro de 2018</t>
  </si>
  <si>
    <t>Indicadores de Conjuntura / janeiro de 2018</t>
  </si>
  <si>
    <t>MF/GPEARI - Indicadores de Conjuntura / janeiro de 2018</t>
  </si>
  <si>
    <t>Novembro - 16</t>
  </si>
  <si>
    <t>Novembro - 17</t>
  </si>
  <si>
    <t>Nov</t>
  </si>
  <si>
    <t>Elaborado com informação disponível até ao dia 26 de janeiro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</si>
</sst>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5" sqref="D35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A55" sqref="A55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66</v>
      </c>
    </row>
    <row r="44" spans="1:5" x14ac:dyDescent="0.2">
      <c r="A44" s="72" t="s">
        <v>65</v>
      </c>
    </row>
    <row r="45" spans="1:5" x14ac:dyDescent="0.2">
      <c r="A45" s="72" t="s">
        <v>64</v>
      </c>
      <c r="D45" s="74"/>
      <c r="E45" s="74"/>
    </row>
    <row r="46" spans="1:5" x14ac:dyDescent="0.2">
      <c r="A46" s="72" t="s">
        <v>63</v>
      </c>
      <c r="D46" s="74"/>
    </row>
    <row r="47" spans="1:5" ht="12.75" customHeight="1" x14ac:dyDescent="0.2">
      <c r="A47" s="73" t="s">
        <v>67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75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29" sqref="B2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70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49" zoomScale="65" zoomScaleNormal="75" zoomScaleSheetLayoutView="65" workbookViewId="0">
      <selection activeCell="C89" sqref="C89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72</v>
      </c>
      <c r="D7" s="95"/>
      <c r="E7" s="95"/>
      <c r="F7" s="94" t="s">
        <v>73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81721.409999999989</v>
      </c>
      <c r="D9" s="16">
        <v>80063.44</v>
      </c>
      <c r="E9" s="17">
        <f>+C9-D9</f>
        <v>1657.9699999999866</v>
      </c>
      <c r="F9" s="15">
        <v>90098.91</v>
      </c>
      <c r="G9" s="16">
        <v>88958.859999999986</v>
      </c>
      <c r="H9" s="17">
        <f>+F9-G9</f>
        <v>1140.0500000000175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45390.62</v>
      </c>
      <c r="D10" s="20">
        <v>53352.52</v>
      </c>
      <c r="E10" s="21">
        <f>+C10-D10</f>
        <v>-7961.8999999999942</v>
      </c>
      <c r="F10" s="15">
        <v>50232.110000000008</v>
      </c>
      <c r="G10" s="16">
        <v>60852.150000000009</v>
      </c>
      <c r="H10" s="17">
        <f>+F10-G10</f>
        <v>-10620.04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24221.72</v>
      </c>
      <c r="D11" s="16">
        <v>11909.31</v>
      </c>
      <c r="E11" s="17">
        <f>+C11-D11</f>
        <v>12312.410000000002</v>
      </c>
      <c r="F11" s="15">
        <v>27666.83</v>
      </c>
      <c r="G11" s="16">
        <v>13208.849999999999</v>
      </c>
      <c r="H11" s="17">
        <f>+F11-G11</f>
        <v>14457.980000000003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5107.21</v>
      </c>
      <c r="D13" s="16">
        <v>2754.73</v>
      </c>
      <c r="E13" s="17">
        <f t="shared" ref="E13:E20" si="0">+C13-D13</f>
        <v>2352.48</v>
      </c>
      <c r="F13" s="15">
        <v>5953.79</v>
      </c>
      <c r="G13" s="16">
        <v>3284.3</v>
      </c>
      <c r="H13" s="17">
        <f t="shared" ref="H13:H20" si="1">+F13-G13</f>
        <v>2669.49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11804</v>
      </c>
      <c r="D14" s="20">
        <v>3524.6299999999997</v>
      </c>
      <c r="E14" s="21">
        <f t="shared" si="0"/>
        <v>8279.3700000000008</v>
      </c>
      <c r="F14" s="15">
        <v>14131.49</v>
      </c>
      <c r="G14" s="16">
        <v>3948.51</v>
      </c>
      <c r="H14" s="17">
        <f t="shared" si="1"/>
        <v>10182.98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469.85999999999996</v>
      </c>
      <c r="D15" s="16">
        <v>100.42</v>
      </c>
      <c r="E15" s="17">
        <f t="shared" si="0"/>
        <v>369.43999999999994</v>
      </c>
      <c r="F15" s="15">
        <v>480.24999999999989</v>
      </c>
      <c r="G15" s="16">
        <v>87.38000000000001</v>
      </c>
      <c r="H15" s="17">
        <f t="shared" si="1"/>
        <v>392.86999999999989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87.72</v>
      </c>
      <c r="D16" s="16">
        <v>638.81999999999994</v>
      </c>
      <c r="E16" s="17">
        <f t="shared" si="0"/>
        <v>-551.09999999999991</v>
      </c>
      <c r="F16" s="15">
        <v>124.28</v>
      </c>
      <c r="G16" s="16">
        <v>679.24999999999989</v>
      </c>
      <c r="H16" s="17">
        <f t="shared" si="1"/>
        <v>-554.96999999999991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4074.9199999999996</v>
      </c>
      <c r="D17" s="16">
        <v>2468.6799999999998</v>
      </c>
      <c r="E17" s="17">
        <f t="shared" si="0"/>
        <v>1606.2399999999998</v>
      </c>
      <c r="F17" s="15">
        <v>4063.8800000000006</v>
      </c>
      <c r="G17" s="16">
        <v>2826.9100000000003</v>
      </c>
      <c r="H17" s="17">
        <f t="shared" si="1"/>
        <v>1236.9700000000003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7186.61</v>
      </c>
      <c r="D18" s="16">
        <v>11147</v>
      </c>
      <c r="E18" s="17">
        <f t="shared" si="0"/>
        <v>-3960.3900000000003</v>
      </c>
      <c r="F18" s="15">
        <v>6779.05</v>
      </c>
      <c r="G18" s="16">
        <v>11263.629999999997</v>
      </c>
      <c r="H18" s="17">
        <f t="shared" si="1"/>
        <v>-4484.5799999999972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4922.4600000000009</v>
      </c>
      <c r="D19" s="16">
        <v>3654.62</v>
      </c>
      <c r="E19" s="17">
        <f t="shared" si="0"/>
        <v>1267.8400000000011</v>
      </c>
      <c r="F19" s="15">
        <v>5420.88</v>
      </c>
      <c r="G19" s="16">
        <v>3634.2299999999996</v>
      </c>
      <c r="H19" s="17">
        <f t="shared" si="1"/>
        <v>1786.6500000000005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1805.3999999999999</v>
      </c>
      <c r="D20" s="16">
        <v>327.8</v>
      </c>
      <c r="E20" s="17">
        <f t="shared" si="0"/>
        <v>1477.6</v>
      </c>
      <c r="F20" s="15">
        <v>1848</v>
      </c>
      <c r="G20" s="16">
        <v>215.38000000000005</v>
      </c>
      <c r="H20" s="17">
        <f t="shared" si="1"/>
        <v>1632.62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3140.17</v>
      </c>
      <c r="D21" s="16">
        <v>1579.5500000000002</v>
      </c>
      <c r="E21" s="17">
        <f>+C21-D21</f>
        <v>1560.62</v>
      </c>
      <c r="F21" s="15">
        <v>2832.9100000000003</v>
      </c>
      <c r="G21" s="16">
        <v>1509.6900000000003</v>
      </c>
      <c r="H21" s="17">
        <f>+F21-G21</f>
        <v>1323.22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2375.21</v>
      </c>
      <c r="F22" s="29" t="s">
        <v>21</v>
      </c>
      <c r="G22" s="30" t="s">
        <v>21</v>
      </c>
      <c r="H22" s="17">
        <v>3393.11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-3134.38</v>
      </c>
      <c r="F23" s="29" t="s">
        <v>21</v>
      </c>
      <c r="G23" s="30" t="s">
        <v>21</v>
      </c>
      <c r="H23" s="17">
        <v>-7014.76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1805.9600000000003</v>
      </c>
      <c r="F24" s="29" t="s">
        <v>21</v>
      </c>
      <c r="G24" s="30" t="s">
        <v>21</v>
      </c>
      <c r="H24" s="17">
        <v>-917.0100000000001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4940.34</v>
      </c>
      <c r="F25" s="29" t="s">
        <v>21</v>
      </c>
      <c r="G25" s="30" t="s">
        <v>21</v>
      </c>
      <c r="H25" s="17">
        <v>6097.7500000000009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13012.529999999999</v>
      </c>
      <c r="F26" s="29" t="s">
        <v>21</v>
      </c>
      <c r="G26" s="30" t="s">
        <v>21</v>
      </c>
      <c r="H26" s="17">
        <v>10512.569999999998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387.57999999999987</v>
      </c>
      <c r="F27" s="29" t="s">
        <v>21</v>
      </c>
      <c r="G27" s="30" t="s">
        <v>21</v>
      </c>
      <c r="H27" s="17">
        <v>17363.03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-12624.99</v>
      </c>
      <c r="F28" s="29" t="s">
        <v>21</v>
      </c>
      <c r="G28" s="30" t="s">
        <v>21</v>
      </c>
      <c r="H28" s="17">
        <v>6850.46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-12128.73</v>
      </c>
      <c r="F29" s="29" t="s">
        <v>21</v>
      </c>
      <c r="G29" s="30" t="s">
        <v>21</v>
      </c>
      <c r="H29" s="17">
        <v>2034.0200000000002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106.95999999999995</v>
      </c>
      <c r="F30" s="29" t="s">
        <v>21</v>
      </c>
      <c r="G30" s="30" t="s">
        <v>21</v>
      </c>
      <c r="H30" s="17">
        <v>-75.62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4518.8200000000006</v>
      </c>
      <c r="F31" s="29" t="s">
        <v>21</v>
      </c>
      <c r="G31" s="30" t="s">
        <v>21</v>
      </c>
      <c r="H31" s="17">
        <v>-2063.1300000000006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-760.35000000000036</v>
      </c>
      <c r="F32" s="29" t="s">
        <v>21</v>
      </c>
      <c r="G32" s="30" t="s">
        <v>21</v>
      </c>
      <c r="H32" s="17">
        <v>620.42999999999984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74</v>
      </c>
      <c r="E75" s="66" t="s">
        <v>68</v>
      </c>
      <c r="F75" s="68" t="s">
        <v>74</v>
      </c>
      <c r="G75" s="66" t="s">
        <v>68</v>
      </c>
      <c r="H75" s="68" t="s">
        <v>74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116801.97271999999</v>
      </c>
      <c r="D76" s="67">
        <v>155144.72711000001</v>
      </c>
      <c r="E76" s="39">
        <v>147257.56397000002</v>
      </c>
      <c r="F76" s="39">
        <v>148316.42434</v>
      </c>
      <c r="G76" s="39">
        <v>133439.50985</v>
      </c>
      <c r="H76" s="39">
        <v>133446.96147000001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106230.75259999999</v>
      </c>
      <c r="D77" s="42">
        <v>141160.13748</v>
      </c>
      <c r="E77" s="42">
        <v>133146.10367000001</v>
      </c>
      <c r="F77" s="42">
        <v>133146.10367000001</v>
      </c>
      <c r="G77" s="42">
        <v>120273.43775</v>
      </c>
      <c r="H77" s="42">
        <v>120273.43775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15505.12</v>
      </c>
      <c r="D78" s="43">
        <v>22205.924999999999</v>
      </c>
      <c r="E78" s="43">
        <v>20216.537499999999</v>
      </c>
      <c r="F78" s="43">
        <v>20216.537499999999</v>
      </c>
      <c r="G78" s="43">
        <v>22399.724999999999</v>
      </c>
      <c r="H78" s="43">
        <v>22399.724999999999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83223.120999999999</v>
      </c>
      <c r="D79" s="43">
        <v>101444.81061</v>
      </c>
      <c r="E79" s="43">
        <v>103648.00474999999</v>
      </c>
      <c r="F79" s="43">
        <v>103648.00474999999</v>
      </c>
      <c r="G79" s="43">
        <v>88576.728170000002</v>
      </c>
      <c r="H79" s="43">
        <v>88576.728170000002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7502.5115999999998</v>
      </c>
      <c r="D80" s="43">
        <v>17509.401870000002</v>
      </c>
      <c r="E80" s="43">
        <v>9281.56142</v>
      </c>
      <c r="F80" s="43">
        <v>9281.56142</v>
      </c>
      <c r="G80" s="43">
        <v>9296.9845800000003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10571.220120000002</v>
      </c>
      <c r="D81" s="43">
        <v>13984.589630000002</v>
      </c>
      <c r="E81" s="43">
        <v>14111.460300000001</v>
      </c>
      <c r="F81" s="43">
        <v>12170.320669999999</v>
      </c>
      <c r="G81" s="43">
        <v>13166.072099999999</v>
      </c>
      <c r="H81" s="43">
        <v>13173.523720000001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10082.716</v>
      </c>
      <c r="D82" s="43">
        <v>11445.648710000001</v>
      </c>
      <c r="E82" s="43">
        <v>14111.460300000001</v>
      </c>
      <c r="F82" s="43">
        <v>12170.320669999999</v>
      </c>
      <c r="G82" s="43">
        <v>13166.072099999999</v>
      </c>
      <c r="H82" s="43">
        <v>13173.523720000001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3738.7979</v>
      </c>
      <c r="D84" s="46">
        <v>9373.5206600000001</v>
      </c>
      <c r="E84" s="46">
        <v>2745.4927699999998</v>
      </c>
      <c r="F84" s="46">
        <v>303296.32261999993</v>
      </c>
      <c r="G84" s="46">
        <v>125646.43424</v>
      </c>
      <c r="H84" s="46">
        <v>414770.68582000007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0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0</v>
      </c>
      <c r="E88" s="43">
        <v>0</v>
      </c>
      <c r="F88" s="43">
        <v>0</v>
      </c>
      <c r="G88" s="43">
        <v>4306.3917699999993</v>
      </c>
      <c r="H88" s="43">
        <v>326400.45335000003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0</v>
      </c>
      <c r="D89" s="43">
        <v>3625.9226699999999</v>
      </c>
      <c r="E89" s="43">
        <v>0</v>
      </c>
      <c r="F89" s="43">
        <v>241853.31728999998</v>
      </c>
      <c r="G89" s="43">
        <v>78296.824790000013</v>
      </c>
      <c r="H89" s="43">
        <v>86392.376650000006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2049.43172</v>
      </c>
      <c r="D90" s="43">
        <v>0</v>
      </c>
      <c r="E90" s="43">
        <v>0</v>
      </c>
      <c r="F90" s="43">
        <v>0</v>
      </c>
      <c r="G90" s="43">
        <v>37519.61131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-113063.17481999999</v>
      </c>
      <c r="D94" s="48">
        <v>-145771.20645</v>
      </c>
      <c r="E94" s="48">
        <v>-144512.07120000001</v>
      </c>
      <c r="F94" s="48">
        <v>154979.89827999994</v>
      </c>
      <c r="G94" s="48">
        <v>-7793.0756099999999</v>
      </c>
      <c r="H94" s="48">
        <v>281323.72435000003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71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2017-08-30T08:49:08Z</cp:lastPrinted>
  <dcterms:created xsi:type="dcterms:W3CDTF">2016-04-07T11:17:29Z</dcterms:created>
  <dcterms:modified xsi:type="dcterms:W3CDTF">2018-01-26T12:24:12Z</dcterms:modified>
</cp:coreProperties>
</file>