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1760"/>
  </bookViews>
  <sheets>
    <sheet name="Capa " sheetId="4" r:id="rId1"/>
    <sheet name="Contra Capa" sheetId="6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'Pág-1'!$B$1:$H$102</definedName>
    <definedName name="_xlnm.Print_Area" localSheetId="2">'VII. Balança de Pagamentos'!$B$1:$C$45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<sst xmlns="http://schemas.openxmlformats.org/spreadsheetml/2006/main" count="16514" uniqueCount="77">
  <si>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</si>
  <si>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</si>
  <si>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</si>
  <si>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</si>
  <si>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</si>
  <si>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</si>
  <si>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</si>
  <si>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</si>
  <si>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</si>
  <si>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</si>
  <si>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</si>
  <si>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</si>
  <si>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</si>
  <si>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</si>
  <si>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</si>
  <si>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</si>
  <si>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</si>
  <si>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</si>
  <si>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</si>
  <si>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</si>
  <si>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</si>
  <si>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</si>
  <si>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</si>
  <si>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</si>
  <si>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</si>
  <si>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</si>
  <si>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</si>
  <si>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</si>
  <si>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</si>
  <si>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</si>
  <si>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</si>
  <si>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</si>
  <si>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</si>
  <si>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</si>
  <si>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</si>
  <si>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</si>
  <si>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</si>
  <si>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</si>
  <si>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</si>
  <si>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</si>
  <si>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</si>
  <si>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</si>
  <si>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</si>
  <si>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</si>
  <si>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</si>
  <si>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</si>
  <si>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</si>
  <si>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</si>
  <si>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</si>
  <si>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</si>
  <si>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</si>
  <si>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</si>
  <si>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</si>
  <si>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</si>
  <si>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</si>
  <si>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</si>
  <si>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</si>
  <si>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</si>
  <si>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</si>
  <si>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</si>
  <si>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</si>
  <si>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</si>
  <si>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</si>
  <si>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>Fax: +351 21 8823399</t>
  </si>
  <si>
    <t>Telefone: +351 21 8823396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</si>
  <si>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</si>
  <si>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>Dez</t>
  </si>
  <si>
    <t>Jan</t>
  </si>
  <si>
    <t>Abril de 2018</t>
  </si>
  <si>
    <t xml:space="preserve">Rua da Alfândega, 5A </t>
  </si>
  <si>
    <t>1100-016 Lisboa,</t>
  </si>
  <si>
    <t>PORTUGAL</t>
  </si>
  <si>
    <t>Elaborado com informação disponível até ao dia 26 de abril de 2018</t>
  </si>
  <si>
    <t>Indicadores de Conjuntura / abril de 2018</t>
  </si>
  <si>
    <t>MF/GPEARI - Indicadores de Conjuntura / abril de 2018</t>
  </si>
  <si>
    <t>Fevereiro - 17</t>
  </si>
  <si>
    <t>Fevereiro - 18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</si>
</sst>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04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17" fontId="11" fillId="3" borderId="20" xfId="0" quotePrefix="1" applyNumberFormat="1" applyFont="1" applyFill="1" applyBorder="1" applyAlignment="1">
      <alignment horizontal="center" vertical="center"/>
    </xf>
    <xf numFmtId="17" fontId="11" fillId="3" borderId="21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32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1" fillId="0" borderId="0" xfId="7" applyFont="1" applyBorder="1"/>
    <xf numFmtId="0" fontId="29" fillId="0" borderId="0" xfId="7" applyFont="1" applyBorder="1"/>
    <xf numFmtId="0" fontId="1" fillId="2" borderId="0" xfId="7" applyFont="1" applyFill="1"/>
    <xf numFmtId="49" fontId="29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D27" sqref="D27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0"/>
      <c r="C2" s="60"/>
      <c r="D2" s="61"/>
      <c r="E2" s="2"/>
    </row>
    <row r="3" spans="2:5" ht="30" customHeight="1" x14ac:dyDescent="0.45">
      <c r="B3" s="70"/>
      <c r="C3" s="60"/>
      <c r="D3" s="61"/>
      <c r="E3" s="2"/>
    </row>
    <row r="4" spans="2:5" ht="27.95" customHeight="1" x14ac:dyDescent="0.2">
      <c r="B4" s="70"/>
      <c r="C4" s="60"/>
      <c r="D4" s="71" t="s">
        <v>57</v>
      </c>
      <c r="E4" s="71"/>
    </row>
    <row r="5" spans="2:5" ht="18" customHeight="1" x14ac:dyDescent="0.2">
      <c r="B5" s="70"/>
      <c r="C5" s="60"/>
      <c r="D5" s="72" t="s">
        <v>58</v>
      </c>
      <c r="E5" s="72"/>
    </row>
    <row r="6" spans="2:5" ht="18" customHeight="1" x14ac:dyDescent="0.2">
      <c r="B6" s="70"/>
      <c r="C6" s="60"/>
      <c r="D6" s="73" t="s">
        <v>59</v>
      </c>
      <c r="E6" s="73"/>
    </row>
    <row r="7" spans="2:5" ht="18" customHeight="1" x14ac:dyDescent="0.2">
      <c r="B7" s="70"/>
      <c r="C7" s="60"/>
      <c r="D7" s="73" t="s">
        <v>60</v>
      </c>
      <c r="E7" s="73"/>
    </row>
    <row r="8" spans="2:5" ht="20.100000000000001" customHeight="1" x14ac:dyDescent="0.2">
      <c r="B8" s="70"/>
      <c r="C8" s="60"/>
      <c r="D8" s="74" t="s">
        <v>61</v>
      </c>
      <c r="E8" s="74"/>
    </row>
    <row r="9" spans="2:5" ht="20.100000000000001" customHeight="1" x14ac:dyDescent="0.2">
      <c r="B9" s="70"/>
      <c r="C9" s="60"/>
      <c r="E9" s="6"/>
    </row>
    <row r="10" spans="2:5" ht="20.100000000000001" customHeight="1" x14ac:dyDescent="0.2">
      <c r="B10" s="70"/>
      <c r="C10" s="60"/>
      <c r="E10" s="6"/>
    </row>
    <row r="11" spans="2:5" ht="21.95" customHeight="1" x14ac:dyDescent="0.2">
      <c r="B11" s="70"/>
      <c r="C11" s="60"/>
      <c r="E11" s="6"/>
    </row>
    <row r="12" spans="2:5" ht="17.100000000000001" customHeight="1" x14ac:dyDescent="0.2">
      <c r="B12" s="70"/>
      <c r="C12" s="60"/>
      <c r="E12" s="6"/>
    </row>
    <row r="13" spans="2:5" ht="20.100000000000001" customHeight="1" x14ac:dyDescent="0.2">
      <c r="B13" s="70"/>
      <c r="C13" s="60"/>
      <c r="E13" s="6"/>
    </row>
    <row r="14" spans="2:5" ht="20.100000000000001" customHeight="1" x14ac:dyDescent="0.2">
      <c r="B14" s="70"/>
      <c r="C14" s="60"/>
      <c r="E14" s="6"/>
    </row>
    <row r="15" spans="2:5" ht="20.100000000000001" customHeight="1" x14ac:dyDescent="0.2">
      <c r="B15" s="70"/>
      <c r="C15" s="60"/>
      <c r="E15" s="6"/>
    </row>
    <row r="16" spans="2:5" ht="20.100000000000001" customHeight="1" x14ac:dyDescent="0.2">
      <c r="B16" s="70"/>
      <c r="C16" s="60"/>
      <c r="E16" s="6"/>
    </row>
    <row r="17" spans="2:12" ht="20.100000000000001" customHeight="1" x14ac:dyDescent="0.2">
      <c r="B17" s="70"/>
      <c r="C17" s="60"/>
      <c r="E17" s="6"/>
    </row>
    <row r="18" spans="2:12" ht="20.100000000000001" customHeight="1" x14ac:dyDescent="0.2">
      <c r="B18" s="70"/>
      <c r="C18" s="60"/>
    </row>
    <row r="19" spans="2:12" ht="20.100000000000001" customHeight="1" x14ac:dyDescent="0.2">
      <c r="B19" s="70"/>
      <c r="C19" s="60"/>
      <c r="E19" s="6"/>
    </row>
    <row r="20" spans="2:12" ht="3.95" customHeight="1" x14ac:dyDescent="0.2">
      <c r="B20" s="70"/>
      <c r="C20" s="60"/>
      <c r="D20" s="62"/>
      <c r="E20" s="6"/>
    </row>
    <row r="21" spans="2:12" ht="99.95" customHeight="1" x14ac:dyDescent="0.2">
      <c r="B21" s="70"/>
      <c r="C21" s="60"/>
      <c r="D21" s="75" t="s">
        <v>62</v>
      </c>
      <c r="E21" s="76"/>
    </row>
    <row r="22" spans="2:12" ht="3.95" customHeight="1" x14ac:dyDescent="0.2">
      <c r="B22" s="70"/>
      <c r="C22" s="60"/>
      <c r="E22" s="59"/>
    </row>
    <row r="23" spans="2:12" x14ac:dyDescent="0.2">
      <c r="B23" s="70"/>
      <c r="C23" s="60"/>
    </row>
    <row r="24" spans="2:12" x14ac:dyDescent="0.2">
      <c r="B24" s="70"/>
      <c r="C24" s="60"/>
    </row>
    <row r="25" spans="2:12" ht="20.25" x14ac:dyDescent="0.2">
      <c r="B25" s="70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0"/>
      <c r="C26" s="60"/>
    </row>
    <row r="27" spans="2:12" x14ac:dyDescent="0.2">
      <c r="B27" s="70"/>
      <c r="C27" s="60"/>
    </row>
    <row r="28" spans="2:12" x14ac:dyDescent="0.2">
      <c r="B28" s="70"/>
      <c r="C28" s="60"/>
    </row>
    <row r="29" spans="2:12" x14ac:dyDescent="0.2">
      <c r="B29" s="70"/>
      <c r="C29" s="60"/>
    </row>
    <row r="30" spans="2:12" x14ac:dyDescent="0.2">
      <c r="B30" s="70"/>
      <c r="C30" s="60"/>
    </row>
    <row r="31" spans="2:12" x14ac:dyDescent="0.2">
      <c r="B31" s="70"/>
      <c r="C31" s="60"/>
    </row>
    <row r="32" spans="2:12" x14ac:dyDescent="0.2">
      <c r="B32" s="70"/>
      <c r="C32" s="60"/>
    </row>
    <row r="33" spans="2:5" x14ac:dyDescent="0.2">
      <c r="B33" s="70"/>
      <c r="C33" s="60"/>
    </row>
    <row r="34" spans="2:5" x14ac:dyDescent="0.2">
      <c r="B34" s="70"/>
      <c r="C34" s="60"/>
      <c r="D34" s="7" t="s">
        <v>1</v>
      </c>
    </row>
    <row r="35" spans="2:5" x14ac:dyDescent="0.2">
      <c r="B35" s="70"/>
      <c r="C35" s="60"/>
    </row>
    <row r="36" spans="2:5" x14ac:dyDescent="0.2">
      <c r="B36" s="70"/>
      <c r="C36" s="60"/>
    </row>
    <row r="37" spans="2:5" x14ac:dyDescent="0.2">
      <c r="B37" s="70"/>
      <c r="C37" s="60"/>
    </row>
    <row r="38" spans="2:5" x14ac:dyDescent="0.2">
      <c r="B38" s="70"/>
      <c r="C38" s="60"/>
    </row>
    <row r="39" spans="2:5" x14ac:dyDescent="0.2">
      <c r="B39" s="70"/>
      <c r="C39" s="60"/>
      <c r="E39" s="7" t="s">
        <v>1</v>
      </c>
    </row>
    <row r="40" spans="2:5" ht="18" x14ac:dyDescent="0.25">
      <c r="B40" s="70"/>
      <c r="C40" s="60"/>
      <c r="D40" s="64"/>
    </row>
    <row r="41" spans="2:5" x14ac:dyDescent="0.2">
      <c r="B41" s="70"/>
      <c r="C41" s="60"/>
    </row>
    <row r="42" spans="2:5" x14ac:dyDescent="0.2">
      <c r="B42" s="70"/>
      <c r="C42" s="60"/>
    </row>
    <row r="43" spans="2:5" x14ac:dyDescent="0.2">
      <c r="B43" s="70"/>
      <c r="C43" s="60"/>
    </row>
    <row r="44" spans="2:5" x14ac:dyDescent="0.2">
      <c r="B44" s="70"/>
      <c r="C44" s="60"/>
    </row>
    <row r="45" spans="2:5" x14ac:dyDescent="0.2">
      <c r="B45" s="70"/>
      <c r="C45" s="60"/>
    </row>
    <row r="46" spans="2:5" ht="24" customHeight="1" x14ac:dyDescent="0.2">
      <c r="B46" s="70"/>
      <c r="C46" s="60"/>
      <c r="D46" s="77" t="s">
        <v>68</v>
      </c>
      <c r="E46" s="77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A52" sqref="A52"/>
    </sheetView>
  </sheetViews>
  <sheetFormatPr defaultRowHeight="12.75" x14ac:dyDescent="0.2"/>
  <cols>
    <col min="1" max="1" width="35.7109375" style="95" customWidth="1"/>
    <col min="2" max="2" width="30.7109375" style="95" customWidth="1"/>
    <col min="3" max="256" width="9.140625" style="95"/>
    <col min="257" max="257" width="35.7109375" style="95" customWidth="1"/>
    <col min="258" max="258" width="30.7109375" style="95" customWidth="1"/>
    <col min="259" max="512" width="9.140625" style="95"/>
    <col min="513" max="513" width="35.7109375" style="95" customWidth="1"/>
    <col min="514" max="514" width="30.7109375" style="95" customWidth="1"/>
    <col min="515" max="768" width="9.140625" style="95"/>
    <col min="769" max="769" width="35.7109375" style="95" customWidth="1"/>
    <col min="770" max="770" width="30.7109375" style="95" customWidth="1"/>
    <col min="771" max="1024" width="9.140625" style="95"/>
    <col min="1025" max="1025" width="35.7109375" style="95" customWidth="1"/>
    <col min="1026" max="1026" width="30.7109375" style="95" customWidth="1"/>
    <col min="1027" max="1280" width="9.140625" style="95"/>
    <col min="1281" max="1281" width="35.7109375" style="95" customWidth="1"/>
    <col min="1282" max="1282" width="30.7109375" style="95" customWidth="1"/>
    <col min="1283" max="1536" width="9.140625" style="95"/>
    <col min="1537" max="1537" width="35.7109375" style="95" customWidth="1"/>
    <col min="1538" max="1538" width="30.7109375" style="95" customWidth="1"/>
    <col min="1539" max="1792" width="9.140625" style="95"/>
    <col min="1793" max="1793" width="35.7109375" style="95" customWidth="1"/>
    <col min="1794" max="1794" width="30.7109375" style="95" customWidth="1"/>
    <col min="1795" max="2048" width="9.140625" style="95"/>
    <col min="2049" max="2049" width="35.7109375" style="95" customWidth="1"/>
    <col min="2050" max="2050" width="30.7109375" style="95" customWidth="1"/>
    <col min="2051" max="2304" width="9.140625" style="95"/>
    <col min="2305" max="2305" width="35.7109375" style="95" customWidth="1"/>
    <col min="2306" max="2306" width="30.7109375" style="95" customWidth="1"/>
    <col min="2307" max="2560" width="9.140625" style="95"/>
    <col min="2561" max="2561" width="35.7109375" style="95" customWidth="1"/>
    <col min="2562" max="2562" width="30.7109375" style="95" customWidth="1"/>
    <col min="2563" max="2816" width="9.140625" style="95"/>
    <col min="2817" max="2817" width="35.7109375" style="95" customWidth="1"/>
    <col min="2818" max="2818" width="30.7109375" style="95" customWidth="1"/>
    <col min="2819" max="3072" width="9.140625" style="95"/>
    <col min="3073" max="3073" width="35.7109375" style="95" customWidth="1"/>
    <col min="3074" max="3074" width="30.7109375" style="95" customWidth="1"/>
    <col min="3075" max="3328" width="9.140625" style="95"/>
    <col min="3329" max="3329" width="35.7109375" style="95" customWidth="1"/>
    <col min="3330" max="3330" width="30.7109375" style="95" customWidth="1"/>
    <col min="3331" max="3584" width="9.140625" style="95"/>
    <col min="3585" max="3585" width="35.7109375" style="95" customWidth="1"/>
    <col min="3586" max="3586" width="30.7109375" style="95" customWidth="1"/>
    <col min="3587" max="3840" width="9.140625" style="95"/>
    <col min="3841" max="3841" width="35.7109375" style="95" customWidth="1"/>
    <col min="3842" max="3842" width="30.7109375" style="95" customWidth="1"/>
    <col min="3843" max="4096" width="9.140625" style="95"/>
    <col min="4097" max="4097" width="35.7109375" style="95" customWidth="1"/>
    <col min="4098" max="4098" width="30.7109375" style="95" customWidth="1"/>
    <col min="4099" max="4352" width="9.140625" style="95"/>
    <col min="4353" max="4353" width="35.7109375" style="95" customWidth="1"/>
    <col min="4354" max="4354" width="30.7109375" style="95" customWidth="1"/>
    <col min="4355" max="4608" width="9.140625" style="95"/>
    <col min="4609" max="4609" width="35.7109375" style="95" customWidth="1"/>
    <col min="4610" max="4610" width="30.7109375" style="95" customWidth="1"/>
    <col min="4611" max="4864" width="9.140625" style="95"/>
    <col min="4865" max="4865" width="35.7109375" style="95" customWidth="1"/>
    <col min="4866" max="4866" width="30.7109375" style="95" customWidth="1"/>
    <col min="4867" max="5120" width="9.140625" style="95"/>
    <col min="5121" max="5121" width="35.7109375" style="95" customWidth="1"/>
    <col min="5122" max="5122" width="30.7109375" style="95" customWidth="1"/>
    <col min="5123" max="5376" width="9.140625" style="95"/>
    <col min="5377" max="5377" width="35.7109375" style="95" customWidth="1"/>
    <col min="5378" max="5378" width="30.7109375" style="95" customWidth="1"/>
    <col min="5379" max="5632" width="9.140625" style="95"/>
    <col min="5633" max="5633" width="35.7109375" style="95" customWidth="1"/>
    <col min="5634" max="5634" width="30.7109375" style="95" customWidth="1"/>
    <col min="5635" max="5888" width="9.140625" style="95"/>
    <col min="5889" max="5889" width="35.7109375" style="95" customWidth="1"/>
    <col min="5890" max="5890" width="30.7109375" style="95" customWidth="1"/>
    <col min="5891" max="6144" width="9.140625" style="95"/>
    <col min="6145" max="6145" width="35.7109375" style="95" customWidth="1"/>
    <col min="6146" max="6146" width="30.7109375" style="95" customWidth="1"/>
    <col min="6147" max="6400" width="9.140625" style="95"/>
    <col min="6401" max="6401" width="35.7109375" style="95" customWidth="1"/>
    <col min="6402" max="6402" width="30.7109375" style="95" customWidth="1"/>
    <col min="6403" max="6656" width="9.140625" style="95"/>
    <col min="6657" max="6657" width="35.7109375" style="95" customWidth="1"/>
    <col min="6658" max="6658" width="30.7109375" style="95" customWidth="1"/>
    <col min="6659" max="6912" width="9.140625" style="95"/>
    <col min="6913" max="6913" width="35.7109375" style="95" customWidth="1"/>
    <col min="6914" max="6914" width="30.7109375" style="95" customWidth="1"/>
    <col min="6915" max="7168" width="9.140625" style="95"/>
    <col min="7169" max="7169" width="35.7109375" style="95" customWidth="1"/>
    <col min="7170" max="7170" width="30.7109375" style="95" customWidth="1"/>
    <col min="7171" max="7424" width="9.140625" style="95"/>
    <col min="7425" max="7425" width="35.7109375" style="95" customWidth="1"/>
    <col min="7426" max="7426" width="30.7109375" style="95" customWidth="1"/>
    <col min="7427" max="7680" width="9.140625" style="95"/>
    <col min="7681" max="7681" width="35.7109375" style="95" customWidth="1"/>
    <col min="7682" max="7682" width="30.7109375" style="95" customWidth="1"/>
    <col min="7683" max="7936" width="9.140625" style="95"/>
    <col min="7937" max="7937" width="35.7109375" style="95" customWidth="1"/>
    <col min="7938" max="7938" width="30.7109375" style="95" customWidth="1"/>
    <col min="7939" max="8192" width="9.140625" style="95"/>
    <col min="8193" max="8193" width="35.7109375" style="95" customWidth="1"/>
    <col min="8194" max="8194" width="30.7109375" style="95" customWidth="1"/>
    <col min="8195" max="8448" width="9.140625" style="95"/>
    <col min="8449" max="8449" width="35.7109375" style="95" customWidth="1"/>
    <col min="8450" max="8450" width="30.7109375" style="95" customWidth="1"/>
    <col min="8451" max="8704" width="9.140625" style="95"/>
    <col min="8705" max="8705" width="35.7109375" style="95" customWidth="1"/>
    <col min="8706" max="8706" width="30.7109375" style="95" customWidth="1"/>
    <col min="8707" max="8960" width="9.140625" style="95"/>
    <col min="8961" max="8961" width="35.7109375" style="95" customWidth="1"/>
    <col min="8962" max="8962" width="30.7109375" style="95" customWidth="1"/>
    <col min="8963" max="9216" width="9.140625" style="95"/>
    <col min="9217" max="9217" width="35.7109375" style="95" customWidth="1"/>
    <col min="9218" max="9218" width="30.7109375" style="95" customWidth="1"/>
    <col min="9219" max="9472" width="9.140625" style="95"/>
    <col min="9473" max="9473" width="35.7109375" style="95" customWidth="1"/>
    <col min="9474" max="9474" width="30.7109375" style="95" customWidth="1"/>
    <col min="9475" max="9728" width="9.140625" style="95"/>
    <col min="9729" max="9729" width="35.7109375" style="95" customWidth="1"/>
    <col min="9730" max="9730" width="30.7109375" style="95" customWidth="1"/>
    <col min="9731" max="9984" width="9.140625" style="95"/>
    <col min="9985" max="9985" width="35.7109375" style="95" customWidth="1"/>
    <col min="9986" max="9986" width="30.7109375" style="95" customWidth="1"/>
    <col min="9987" max="10240" width="9.140625" style="95"/>
    <col min="10241" max="10241" width="35.7109375" style="95" customWidth="1"/>
    <col min="10242" max="10242" width="30.7109375" style="95" customWidth="1"/>
    <col min="10243" max="10496" width="9.140625" style="95"/>
    <col min="10497" max="10497" width="35.7109375" style="95" customWidth="1"/>
    <col min="10498" max="10498" width="30.7109375" style="95" customWidth="1"/>
    <col min="10499" max="10752" width="9.140625" style="95"/>
    <col min="10753" max="10753" width="35.7109375" style="95" customWidth="1"/>
    <col min="10754" max="10754" width="30.7109375" style="95" customWidth="1"/>
    <col min="10755" max="11008" width="9.140625" style="95"/>
    <col min="11009" max="11009" width="35.7109375" style="95" customWidth="1"/>
    <col min="11010" max="11010" width="30.7109375" style="95" customWidth="1"/>
    <col min="11011" max="11264" width="9.140625" style="95"/>
    <col min="11265" max="11265" width="35.7109375" style="95" customWidth="1"/>
    <col min="11266" max="11266" width="30.7109375" style="95" customWidth="1"/>
    <col min="11267" max="11520" width="9.140625" style="95"/>
    <col min="11521" max="11521" width="35.7109375" style="95" customWidth="1"/>
    <col min="11522" max="11522" width="30.7109375" style="95" customWidth="1"/>
    <col min="11523" max="11776" width="9.140625" style="95"/>
    <col min="11777" max="11777" width="35.7109375" style="95" customWidth="1"/>
    <col min="11778" max="11778" width="30.7109375" style="95" customWidth="1"/>
    <col min="11779" max="12032" width="9.140625" style="95"/>
    <col min="12033" max="12033" width="35.7109375" style="95" customWidth="1"/>
    <col min="12034" max="12034" width="30.7109375" style="95" customWidth="1"/>
    <col min="12035" max="12288" width="9.140625" style="95"/>
    <col min="12289" max="12289" width="35.7109375" style="95" customWidth="1"/>
    <col min="12290" max="12290" width="30.7109375" style="95" customWidth="1"/>
    <col min="12291" max="12544" width="9.140625" style="95"/>
    <col min="12545" max="12545" width="35.7109375" style="95" customWidth="1"/>
    <col min="12546" max="12546" width="30.7109375" style="95" customWidth="1"/>
    <col min="12547" max="12800" width="9.140625" style="95"/>
    <col min="12801" max="12801" width="35.7109375" style="95" customWidth="1"/>
    <col min="12802" max="12802" width="30.7109375" style="95" customWidth="1"/>
    <col min="12803" max="13056" width="9.140625" style="95"/>
    <col min="13057" max="13057" width="35.7109375" style="95" customWidth="1"/>
    <col min="13058" max="13058" width="30.7109375" style="95" customWidth="1"/>
    <col min="13059" max="13312" width="9.140625" style="95"/>
    <col min="13313" max="13313" width="35.7109375" style="95" customWidth="1"/>
    <col min="13314" max="13314" width="30.7109375" style="95" customWidth="1"/>
    <col min="13315" max="13568" width="9.140625" style="95"/>
    <col min="13569" max="13569" width="35.7109375" style="95" customWidth="1"/>
    <col min="13570" max="13570" width="30.7109375" style="95" customWidth="1"/>
    <col min="13571" max="13824" width="9.140625" style="95"/>
    <col min="13825" max="13825" width="35.7109375" style="95" customWidth="1"/>
    <col min="13826" max="13826" width="30.7109375" style="95" customWidth="1"/>
    <col min="13827" max="14080" width="9.140625" style="95"/>
    <col min="14081" max="14081" width="35.7109375" style="95" customWidth="1"/>
    <col min="14082" max="14082" width="30.7109375" style="95" customWidth="1"/>
    <col min="14083" max="14336" width="9.140625" style="95"/>
    <col min="14337" max="14337" width="35.7109375" style="95" customWidth="1"/>
    <col min="14338" max="14338" width="30.7109375" style="95" customWidth="1"/>
    <col min="14339" max="14592" width="9.140625" style="95"/>
    <col min="14593" max="14593" width="35.7109375" style="95" customWidth="1"/>
    <col min="14594" max="14594" width="30.7109375" style="95" customWidth="1"/>
    <col min="14595" max="14848" width="9.140625" style="95"/>
    <col min="14849" max="14849" width="35.7109375" style="95" customWidth="1"/>
    <col min="14850" max="14850" width="30.7109375" style="95" customWidth="1"/>
    <col min="14851" max="15104" width="9.140625" style="95"/>
    <col min="15105" max="15105" width="35.7109375" style="95" customWidth="1"/>
    <col min="15106" max="15106" width="30.7109375" style="95" customWidth="1"/>
    <col min="15107" max="15360" width="9.140625" style="95"/>
    <col min="15361" max="15361" width="35.7109375" style="95" customWidth="1"/>
    <col min="15362" max="15362" width="30.7109375" style="95" customWidth="1"/>
    <col min="15363" max="15616" width="9.140625" style="95"/>
    <col min="15617" max="15617" width="35.7109375" style="95" customWidth="1"/>
    <col min="15618" max="15618" width="30.7109375" style="95" customWidth="1"/>
    <col min="15619" max="15872" width="9.140625" style="95"/>
    <col min="15873" max="15873" width="35.7109375" style="95" customWidth="1"/>
    <col min="15874" max="15874" width="30.7109375" style="95" customWidth="1"/>
    <col min="15875" max="16128" width="9.140625" style="95"/>
    <col min="16129" max="16129" width="35.7109375" style="95" customWidth="1"/>
    <col min="16130" max="16130" width="30.7109375" style="95" customWidth="1"/>
    <col min="16131" max="16384" width="9.140625" style="95"/>
  </cols>
  <sheetData>
    <row r="4" spans="4:4" ht="30.75" x14ac:dyDescent="0.45">
      <c r="D4" s="94"/>
    </row>
    <row r="5" spans="4:4" x14ac:dyDescent="0.2">
      <c r="D5" s="96"/>
    </row>
    <row r="6" spans="4:4" x14ac:dyDescent="0.2">
      <c r="D6" s="96"/>
    </row>
    <row r="40" spans="1:5" x14ac:dyDescent="0.2">
      <c r="A40" s="97"/>
    </row>
    <row r="41" spans="1:5" x14ac:dyDescent="0.2">
      <c r="A41" s="98" t="s">
        <v>58</v>
      </c>
    </row>
    <row r="42" spans="1:5" x14ac:dyDescent="0.2">
      <c r="A42" s="99" t="s">
        <v>61</v>
      </c>
    </row>
    <row r="43" spans="1:5" x14ac:dyDescent="0.2">
      <c r="A43" s="99" t="s">
        <v>69</v>
      </c>
    </row>
    <row r="44" spans="1:5" x14ac:dyDescent="0.2">
      <c r="A44" s="99" t="s">
        <v>70</v>
      </c>
    </row>
    <row r="45" spans="1:5" x14ac:dyDescent="0.2">
      <c r="A45" s="99" t="s">
        <v>71</v>
      </c>
    </row>
    <row r="46" spans="1:5" x14ac:dyDescent="0.2">
      <c r="A46" s="99" t="s">
        <v>64</v>
      </c>
      <c r="D46" s="100"/>
      <c r="E46" s="100"/>
    </row>
    <row r="47" spans="1:5" x14ac:dyDescent="0.2">
      <c r="A47" s="99" t="s">
        <v>63</v>
      </c>
      <c r="D47" s="100"/>
    </row>
    <row r="48" spans="1:5" ht="12.75" customHeight="1" x14ac:dyDescent="0.2">
      <c r="A48" s="101" t="s">
        <v>65</v>
      </c>
    </row>
    <row r="49" spans="1:1" x14ac:dyDescent="0.2">
      <c r="A49" s="101"/>
    </row>
    <row r="50" spans="1:1" x14ac:dyDescent="0.2">
      <c r="A50" s="101"/>
    </row>
    <row r="51" spans="1:1" x14ac:dyDescent="0.2">
      <c r="A51" s="101"/>
    </row>
    <row r="52" spans="1:1" x14ac:dyDescent="0.2">
      <c r="A52" s="101"/>
    </row>
    <row r="53" spans="1:1" x14ac:dyDescent="0.2">
      <c r="A53" s="99"/>
    </row>
    <row r="54" spans="1:1" x14ac:dyDescent="0.2">
      <c r="A54" s="99"/>
    </row>
    <row r="55" spans="1:1" x14ac:dyDescent="0.2">
      <c r="A55" s="101"/>
    </row>
    <row r="56" spans="1:1" x14ac:dyDescent="0.2">
      <c r="A56" s="101"/>
    </row>
    <row r="57" spans="1:1" ht="12.75" customHeight="1" x14ac:dyDescent="0.2">
      <c r="A57" s="99"/>
    </row>
    <row r="58" spans="1:1" ht="12.75" customHeight="1" x14ac:dyDescent="0.2">
      <c r="A58" s="99"/>
    </row>
    <row r="59" spans="1:1" ht="12.75" customHeight="1" x14ac:dyDescent="0.2">
      <c r="A59" s="101"/>
    </row>
    <row r="60" spans="1:1" ht="12.75" customHeight="1" x14ac:dyDescent="0.2">
      <c r="A60" s="101"/>
    </row>
    <row r="62" spans="1:1" x14ac:dyDescent="0.2">
      <c r="A62" s="102"/>
    </row>
    <row r="63" spans="1:1" x14ac:dyDescent="0.2">
      <c r="A63" s="99" t="s">
        <v>72</v>
      </c>
    </row>
    <row r="64" spans="1:1" x14ac:dyDescent="0.2">
      <c r="A64" s="103"/>
    </row>
    <row r="65" spans="1:1" x14ac:dyDescent="0.2">
      <c r="A65" s="103"/>
    </row>
    <row r="66" spans="1:1" x14ac:dyDescent="0.2">
      <c r="A66" s="103"/>
    </row>
    <row r="67" spans="1:1" x14ac:dyDescent="0.2">
      <c r="A67" s="102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4" zoomScale="65" zoomScaleNormal="100" zoomScaleSheetLayoutView="65" workbookViewId="0">
      <selection activeCell="B27" sqref="B27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78" t="s">
        <v>0</v>
      </c>
      <c r="C3" s="78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78"/>
      <c r="C4" s="78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73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16" zoomScale="65" zoomScaleNormal="75" zoomScaleSheetLayoutView="65" workbookViewId="0">
      <selection activeCell="C21" sqref="C21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82" t="s">
        <v>0</v>
      </c>
      <c r="C1" s="82"/>
      <c r="D1" s="82"/>
      <c r="E1" s="82"/>
      <c r="F1" s="82"/>
      <c r="G1" s="82"/>
      <c r="H1" s="82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81"/>
      <c r="C2" s="81"/>
      <c r="D2" s="81"/>
      <c r="E2" s="81"/>
      <c r="F2" s="81"/>
      <c r="G2" s="81"/>
      <c r="H2" s="81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83"/>
      <c r="C7" s="85" t="s">
        <v>75</v>
      </c>
      <c r="D7" s="86"/>
      <c r="E7" s="87"/>
      <c r="F7" s="85" t="s">
        <v>76</v>
      </c>
      <c r="G7" s="88"/>
      <c r="H7" s="88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84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14126.2</v>
      </c>
      <c r="D9" s="16">
        <v>14520.369999999999</v>
      </c>
      <c r="E9" s="17">
        <f>+C9-D9</f>
        <v>-394.16999999999825</v>
      </c>
      <c r="F9" s="15">
        <v>14967.63</v>
      </c>
      <c r="G9" s="16">
        <v>15733.72</v>
      </c>
      <c r="H9" s="17">
        <f>+F9-G9</f>
        <v>-766.09000000000015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8508.77</v>
      </c>
      <c r="D10" s="20">
        <v>10139.43</v>
      </c>
      <c r="E10" s="21">
        <f>+C10-D10</f>
        <v>-1630.6599999999999</v>
      </c>
      <c r="F10" s="15">
        <v>9214</v>
      </c>
      <c r="G10" s="16">
        <v>11206.75</v>
      </c>
      <c r="H10" s="17">
        <f>+F10-G10</f>
        <v>-1992.75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3644.8199999999997</v>
      </c>
      <c r="D11" s="16">
        <v>2313.48</v>
      </c>
      <c r="E11" s="17">
        <f>+C11-D11</f>
        <v>1331.3399999999997</v>
      </c>
      <c r="F11" s="15">
        <v>3952.98</v>
      </c>
      <c r="G11" s="16">
        <v>2363.1</v>
      </c>
      <c r="H11" s="17">
        <f>+F11-G11</f>
        <v>1589.88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975.43000000000006</v>
      </c>
      <c r="D13" s="16">
        <v>538.68000000000006</v>
      </c>
      <c r="E13" s="17">
        <f t="shared" ref="E13:E20" si="0">+C13-D13</f>
        <v>436.75</v>
      </c>
      <c r="F13" s="15">
        <v>1101.3200000000002</v>
      </c>
      <c r="G13" s="16">
        <v>588.68000000000006</v>
      </c>
      <c r="H13" s="17">
        <f t="shared" ref="H13:H20" si="1">+F13-G13</f>
        <v>512.6400000000001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1363.2</v>
      </c>
      <c r="D14" s="20">
        <v>606.44000000000005</v>
      </c>
      <c r="E14" s="21">
        <f t="shared" si="0"/>
        <v>756.76</v>
      </c>
      <c r="F14" s="15">
        <v>1574.94</v>
      </c>
      <c r="G14" s="16">
        <v>645.94000000000005</v>
      </c>
      <c r="H14" s="17">
        <f t="shared" si="1"/>
        <v>929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105.72999999999999</v>
      </c>
      <c r="D15" s="16">
        <v>15.23</v>
      </c>
      <c r="E15" s="17">
        <f t="shared" si="0"/>
        <v>90.499999999999986</v>
      </c>
      <c r="F15" s="15">
        <v>79.38</v>
      </c>
      <c r="G15" s="16">
        <v>16.079999999999998</v>
      </c>
      <c r="H15" s="17">
        <f t="shared" si="1"/>
        <v>63.3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46.32</v>
      </c>
      <c r="D16" s="16">
        <v>165.94</v>
      </c>
      <c r="E16" s="17">
        <f t="shared" si="0"/>
        <v>-119.62</v>
      </c>
      <c r="F16" s="15">
        <v>48.5</v>
      </c>
      <c r="G16" s="16">
        <v>143.81</v>
      </c>
      <c r="H16" s="17">
        <f t="shared" si="1"/>
        <v>-95.31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658.68000000000006</v>
      </c>
      <c r="D17" s="16">
        <v>589.59999999999991</v>
      </c>
      <c r="E17" s="17">
        <f t="shared" si="0"/>
        <v>69.080000000000155</v>
      </c>
      <c r="F17" s="15">
        <v>645.06999999999994</v>
      </c>
      <c r="G17" s="16">
        <v>558.66000000000008</v>
      </c>
      <c r="H17" s="17">
        <f t="shared" si="1"/>
        <v>86.409999999999854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1002.35</v>
      </c>
      <c r="D18" s="16">
        <v>1393.42</v>
      </c>
      <c r="E18" s="17">
        <f t="shared" si="0"/>
        <v>-391.07000000000005</v>
      </c>
      <c r="F18" s="15">
        <v>828.59</v>
      </c>
      <c r="G18" s="16">
        <v>1428.0900000000001</v>
      </c>
      <c r="H18" s="17">
        <f t="shared" si="1"/>
        <v>-599.50000000000011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970.26</v>
      </c>
      <c r="D19" s="16">
        <v>674.06</v>
      </c>
      <c r="E19" s="17">
        <f t="shared" si="0"/>
        <v>296.20000000000005</v>
      </c>
      <c r="F19" s="15">
        <v>972.06999999999994</v>
      </c>
      <c r="G19" s="16">
        <v>735.78</v>
      </c>
      <c r="H19" s="17">
        <f t="shared" si="1"/>
        <v>236.28999999999996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290.08000000000004</v>
      </c>
      <c r="D20" s="16">
        <v>54.660000000000004</v>
      </c>
      <c r="E20" s="17">
        <f t="shared" si="0"/>
        <v>235.42000000000004</v>
      </c>
      <c r="F20" s="15">
        <v>281.27999999999997</v>
      </c>
      <c r="G20" s="16">
        <v>70.75</v>
      </c>
      <c r="H20" s="17">
        <f t="shared" si="1"/>
        <v>210.52999999999997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457.49000000000007</v>
      </c>
      <c r="D21" s="16">
        <v>309.99</v>
      </c>
      <c r="E21" s="17">
        <f>+C21-D21</f>
        <v>147.50000000000006</v>
      </c>
      <c r="F21" s="15">
        <v>419.48</v>
      </c>
      <c r="G21" s="16">
        <v>315.12</v>
      </c>
      <c r="H21" s="17">
        <f>+F21-G21</f>
        <v>104.36000000000001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-381.89</v>
      </c>
      <c r="F22" s="29" t="s">
        <v>21</v>
      </c>
      <c r="G22" s="30" t="s">
        <v>21</v>
      </c>
      <c r="H22" s="17">
        <v>-827.53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-2532.25</v>
      </c>
      <c r="F23" s="29" t="s">
        <v>21</v>
      </c>
      <c r="G23" s="30" t="s">
        <v>21</v>
      </c>
      <c r="H23" s="17">
        <v>-1673.41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676.06000000000006</v>
      </c>
      <c r="F24" s="29" t="s">
        <v>21</v>
      </c>
      <c r="G24" s="30" t="s">
        <v>21</v>
      </c>
      <c r="H24" s="17">
        <v>-705.99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336.43</v>
      </c>
      <c r="F25" s="29" t="s">
        <v>21</v>
      </c>
      <c r="G25" s="30" t="s">
        <v>21</v>
      </c>
      <c r="H25" s="17">
        <v>729.93000000000006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469.6400000000001</v>
      </c>
      <c r="F26" s="29" t="s">
        <v>21</v>
      </c>
      <c r="G26" s="30" t="s">
        <v>21</v>
      </c>
      <c r="H26" s="17">
        <v>4255.21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2347.1899999999996</v>
      </c>
      <c r="F27" s="29" t="s">
        <v>21</v>
      </c>
      <c r="G27" s="30" t="s">
        <v>21</v>
      </c>
      <c r="H27" s="17">
        <v>3492.29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1877.54</v>
      </c>
      <c r="F28" s="29" t="s">
        <v>21</v>
      </c>
      <c r="G28" s="30" t="s">
        <v>21</v>
      </c>
      <c r="H28" s="17">
        <v>-762.92000000000007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1826.6100000000001</v>
      </c>
      <c r="F29" s="29" t="s">
        <v>21</v>
      </c>
      <c r="G29" s="30" t="s">
        <v>21</v>
      </c>
      <c r="H29" s="17">
        <v>-2552.0699999999997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-141.13</v>
      </c>
      <c r="F30" s="29" t="s">
        <v>21</v>
      </c>
      <c r="G30" s="30" t="s">
        <v>21</v>
      </c>
      <c r="H30" s="17">
        <v>-58.260000000000005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-4.7599999999999909</v>
      </c>
      <c r="F31" s="29" t="s">
        <v>21</v>
      </c>
      <c r="G31" s="30" t="s">
        <v>21</v>
      </c>
      <c r="H31" s="17">
        <v>-799.01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-223.12999999999997</v>
      </c>
      <c r="F32" s="29" t="s">
        <v>21</v>
      </c>
      <c r="G32" s="30" t="s">
        <v>21</v>
      </c>
      <c r="H32" s="17">
        <v>-271.98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89"/>
      <c r="D33" s="90"/>
      <c r="E33" s="91"/>
      <c r="F33" s="89"/>
      <c r="G33" s="90"/>
      <c r="H33" s="91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79"/>
      <c r="C74" s="68">
        <v>2015</v>
      </c>
      <c r="D74" s="92">
        <v>2016</v>
      </c>
      <c r="E74" s="93"/>
      <c r="F74" s="92">
        <v>2017</v>
      </c>
      <c r="G74" s="93"/>
      <c r="H74" s="69">
        <v>2018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0"/>
      <c r="C75" s="67" t="s">
        <v>66</v>
      </c>
      <c r="D75" s="67" t="s">
        <v>67</v>
      </c>
      <c r="E75" s="67" t="s">
        <v>66</v>
      </c>
      <c r="F75" s="67" t="s">
        <v>67</v>
      </c>
      <c r="G75" s="67" t="s">
        <v>66</v>
      </c>
      <c r="H75" s="67" t="s">
        <v>67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6">
        <v>184486.79153000002</v>
      </c>
      <c r="D76" s="66">
        <v>28978.877740000004</v>
      </c>
      <c r="E76" s="39">
        <v>254448.19133</v>
      </c>
      <c r="F76" s="39">
        <v>111069.21659</v>
      </c>
      <c r="G76" s="39">
        <v>136797.58802000002</v>
      </c>
      <c r="H76" s="39">
        <v>60128.763799999993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174160.18237000002</v>
      </c>
      <c r="D77" s="42">
        <v>19667.471420000002</v>
      </c>
      <c r="E77" s="42">
        <v>233943.53925</v>
      </c>
      <c r="F77" s="42">
        <v>79418.665500000003</v>
      </c>
      <c r="G77" s="42">
        <v>122605.03941000001</v>
      </c>
      <c r="H77" s="42">
        <v>47857.071419999993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37911.635270000006</v>
      </c>
      <c r="D78" s="43">
        <v>19667.471420000002</v>
      </c>
      <c r="E78" s="43">
        <v>20222.488850000002</v>
      </c>
      <c r="F78" s="43">
        <v>41133.974999999999</v>
      </c>
      <c r="G78" s="43">
        <v>22399.724999999999</v>
      </c>
      <c r="H78" s="43">
        <v>35926.724999999999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126131.20195</v>
      </c>
      <c r="D79" s="43">
        <v>0</v>
      </c>
      <c r="E79" s="43">
        <v>148153.75398000001</v>
      </c>
      <c r="F79" s="43">
        <v>11401.162920000001</v>
      </c>
      <c r="G79" s="43">
        <v>90908.329830000002</v>
      </c>
      <c r="H79" s="43">
        <v>8715.1343799999995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10117.345150000001</v>
      </c>
      <c r="D80" s="43">
        <v>0</v>
      </c>
      <c r="E80" s="43">
        <v>25361.022420000001</v>
      </c>
      <c r="F80" s="43">
        <v>26883.527579999998</v>
      </c>
      <c r="G80" s="43">
        <v>9296.9845800000003</v>
      </c>
      <c r="H80" s="43">
        <v>3215.2120399999999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10326.60916</v>
      </c>
      <c r="D81" s="43">
        <v>9311.4063200000001</v>
      </c>
      <c r="E81" s="43">
        <v>20504.65208</v>
      </c>
      <c r="F81" s="43">
        <v>31650.551090000001</v>
      </c>
      <c r="G81" s="43">
        <v>14192.54861</v>
      </c>
      <c r="H81" s="43">
        <v>12271.69238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9866.4745999999996</v>
      </c>
      <c r="D82" s="43">
        <v>9311.4063200000001</v>
      </c>
      <c r="E82" s="43">
        <v>20496.897629999999</v>
      </c>
      <c r="F82" s="43">
        <v>31650.551090000001</v>
      </c>
      <c r="G82" s="43">
        <v>14192.54861</v>
      </c>
      <c r="H82" s="43">
        <v>12271.69238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413645.51765999995</v>
      </c>
      <c r="D84" s="46">
        <v>229605.10360999996</v>
      </c>
      <c r="E84" s="46">
        <v>705978.23172000004</v>
      </c>
      <c r="F84" s="46">
        <v>298211.04368</v>
      </c>
      <c r="G84" s="46">
        <v>853701.83721000003</v>
      </c>
      <c r="H84" s="46">
        <v>606499.39175999991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24308.80269</v>
      </c>
      <c r="D86" s="43">
        <v>114915.09637</v>
      </c>
      <c r="E86" s="43">
        <v>5042.4414999999999</v>
      </c>
      <c r="F86" s="43">
        <v>295788.80226999999</v>
      </c>
      <c r="G86" s="43">
        <v>0</v>
      </c>
      <c r="H86" s="43">
        <v>318334.50429999997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296177.62507999997</v>
      </c>
      <c r="D88" s="43">
        <v>24899.714760000003</v>
      </c>
      <c r="E88" s="43">
        <v>254233.70544999998</v>
      </c>
      <c r="F88" s="43">
        <v>0</v>
      </c>
      <c r="G88" s="43">
        <v>246729.03342000005</v>
      </c>
      <c r="H88" s="43">
        <v>96006.174899999998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8409.7311200000004</v>
      </c>
      <c r="D89" s="43">
        <v>15082.98151</v>
      </c>
      <c r="E89" s="43">
        <v>186773.35131</v>
      </c>
      <c r="F89" s="43">
        <v>1657.5020400000001</v>
      </c>
      <c r="G89" s="43">
        <v>502718.62060000008</v>
      </c>
      <c r="H89" s="43">
        <v>189216.10634999999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7122.2203099999997</v>
      </c>
      <c r="D90" s="43">
        <v>0</v>
      </c>
      <c r="E90" s="43">
        <v>30491.45679</v>
      </c>
      <c r="F90" s="43">
        <v>0</v>
      </c>
      <c r="G90" s="43">
        <v>41373.042679999999</v>
      </c>
      <c r="H90" s="43">
        <v>0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229158.72612999994</v>
      </c>
      <c r="D94" s="48">
        <v>200626.22586999997</v>
      </c>
      <c r="E94" s="48">
        <v>451530.04039000004</v>
      </c>
      <c r="F94" s="48">
        <v>187141.82709000001</v>
      </c>
      <c r="G94" s="48">
        <v>716904.24919</v>
      </c>
      <c r="H94" s="48">
        <v>279440.00413999998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81"/>
      <c r="C100" s="81"/>
      <c r="D100" s="81"/>
      <c r="E100" s="81"/>
      <c r="F100" s="81"/>
      <c r="G100" s="81"/>
      <c r="H100" s="81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74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19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1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D74:E74"/>
    <mergeCell ref="F74:G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 Nunes</cp:lastModifiedBy>
  <cp:lastPrinted>2018-03-12T11:07:27Z</cp:lastPrinted>
  <dcterms:created xsi:type="dcterms:W3CDTF">2016-04-07T11:17:29Z</dcterms:created>
  <dcterms:modified xsi:type="dcterms:W3CDTF">2018-04-27T14:21:56Z</dcterms:modified>
</cp:coreProperties>
</file>