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112018\"/>
    </mc:Choice>
  </mc:AlternateContent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<sst xmlns="http://schemas.openxmlformats.org/spreadsheetml/2006/main" count="16514" uniqueCount="77">
  <si>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</si>
  <si>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</si>
  <si>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</si>
  <si>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</si>
  <si>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</si>
  <si>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</si>
  <si>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</si>
  <si>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</si>
  <si>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</si>
  <si>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</si>
  <si>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</si>
  <si>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</si>
  <si>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</si>
  <si>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</si>
  <si>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</si>
  <si>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</si>
  <si>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</si>
  <si>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</si>
  <si>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</si>
  <si>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</si>
  <si>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</si>
  <si>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</si>
  <si>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</si>
  <si>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</si>
  <si>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</si>
  <si>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</si>
  <si>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</si>
  <si>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</si>
  <si>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</si>
  <si>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</si>
  <si>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</si>
  <si>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</si>
  <si>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</si>
  <si>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</si>
  <si>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</si>
  <si>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</si>
  <si>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</si>
  <si>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</si>
  <si>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</si>
  <si>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</si>
  <si>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</si>
  <si>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</si>
  <si>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</si>
  <si>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</si>
  <si>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</si>
  <si>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</si>
  <si>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</si>
  <si>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</si>
  <si>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</si>
  <si>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</si>
  <si>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</si>
  <si>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</si>
  <si>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</si>
  <si>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</si>
  <si>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</si>
  <si>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</si>
  <si>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</si>
  <si>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</si>
  <si>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</si>
  <si>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</si>
  <si>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</si>
  <si>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</si>
  <si>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</si>
  <si>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</si>
  <si>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</si>
  <si>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</si>
  <si>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</si>
  <si>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</si>
  <si>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</si>
  <si>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Novembro de 2018</t>
  </si>
  <si>
    <t>Indicadores de Conjuntura / novembro de 2018</t>
  </si>
  <si>
    <t>MF/GPEARI - Indicadores de Conjuntura / novembro de 2018</t>
  </si>
  <si>
    <t>Setembro - 17</t>
  </si>
  <si>
    <t>Setembro - 18</t>
  </si>
  <si>
    <t>Ago</t>
  </si>
  <si>
    <t>Set</t>
  </si>
  <si>
    <t>Elaborado com informação disponível até ao dia 29 de novembro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</si>
</sst>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1" sqref="E3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8" sqref="A5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76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1" sqref="B3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16" zoomScale="65" zoomScaleNormal="75" zoomScaleSheetLayoutView="65" workbookViewId="0">
      <selection activeCell="G91" sqref="G91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72</v>
      </c>
      <c r="D7" s="94"/>
      <c r="E7" s="95"/>
      <c r="F7" s="93" t="s">
        <v>73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72600.98</v>
      </c>
      <c r="D9" s="16">
        <v>72256.419999999984</v>
      </c>
      <c r="E9" s="17">
        <f>+C9-D9</f>
        <v>344.56000000001222</v>
      </c>
      <c r="F9" s="15">
        <v>77085.17</v>
      </c>
      <c r="G9" s="16">
        <v>78008.38</v>
      </c>
      <c r="H9" s="17">
        <f>+F9-G9</f>
        <v>-923.2100000000064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40192.42</v>
      </c>
      <c r="D10" s="20">
        <v>48854.21</v>
      </c>
      <c r="E10" s="21">
        <f>+C10-D10</f>
        <v>-8661.7900000000009</v>
      </c>
      <c r="F10" s="15">
        <v>42917.80999999999</v>
      </c>
      <c r="G10" s="16">
        <v>53044.98</v>
      </c>
      <c r="H10" s="17">
        <f>+F10-G10</f>
        <v>-10127.170000000013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22575.31</v>
      </c>
      <c r="D11" s="16">
        <v>10899.07</v>
      </c>
      <c r="E11" s="17">
        <f>+C11-D11</f>
        <v>11676.240000000002</v>
      </c>
      <c r="F11" s="15">
        <v>24186.93</v>
      </c>
      <c r="G11" s="16">
        <v>11433.88</v>
      </c>
      <c r="H11" s="17">
        <f>+F11-G11</f>
        <v>12753.050000000001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4806.9299999999994</v>
      </c>
      <c r="D13" s="16">
        <v>2660.51</v>
      </c>
      <c r="E13" s="17">
        <f t="shared" ref="E13:E20" si="0">+C13-D13</f>
        <v>2146.4199999999992</v>
      </c>
      <c r="F13" s="15">
        <v>5098.67</v>
      </c>
      <c r="G13" s="16">
        <v>2850.36</v>
      </c>
      <c r="H13" s="17">
        <f t="shared" ref="H13:H20" si="1">+F13-G13</f>
        <v>2248.31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11569.82</v>
      </c>
      <c r="D14" s="20">
        <v>3255.9100000000003</v>
      </c>
      <c r="E14" s="21">
        <f t="shared" si="0"/>
        <v>8313.91</v>
      </c>
      <c r="F14" s="15">
        <v>12887.33</v>
      </c>
      <c r="G14" s="16">
        <v>3524.76</v>
      </c>
      <c r="H14" s="17">
        <f t="shared" si="1"/>
        <v>9362.57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479.8</v>
      </c>
      <c r="D15" s="16">
        <v>77.489999999999995</v>
      </c>
      <c r="E15" s="17">
        <f t="shared" si="0"/>
        <v>402.31</v>
      </c>
      <c r="F15" s="15">
        <v>416.93</v>
      </c>
      <c r="G15" s="16">
        <v>89.52000000000001</v>
      </c>
      <c r="H15" s="17">
        <f t="shared" si="1"/>
        <v>327.40999999999997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108.31000000000002</v>
      </c>
      <c r="D16" s="16">
        <v>563.56000000000006</v>
      </c>
      <c r="E16" s="17">
        <f t="shared" si="0"/>
        <v>-455.25000000000006</v>
      </c>
      <c r="F16" s="15">
        <v>91.060000000000016</v>
      </c>
      <c r="G16" s="16">
        <v>521.94000000000005</v>
      </c>
      <c r="H16" s="17">
        <f t="shared" si="1"/>
        <v>-430.88000000000005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3126.88</v>
      </c>
      <c r="D17" s="16">
        <v>2370.12</v>
      </c>
      <c r="E17" s="17">
        <f t="shared" si="0"/>
        <v>756.76000000000022</v>
      </c>
      <c r="F17" s="15">
        <v>3253.7899999999995</v>
      </c>
      <c r="G17" s="16">
        <v>2488.0499999999997</v>
      </c>
      <c r="H17" s="17">
        <f t="shared" si="1"/>
        <v>765.73999999999978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5256.45</v>
      </c>
      <c r="D18" s="16">
        <v>9552.8200000000015</v>
      </c>
      <c r="E18" s="17">
        <f t="shared" si="0"/>
        <v>-4296.3700000000017</v>
      </c>
      <c r="F18" s="15">
        <v>5168.0400000000009</v>
      </c>
      <c r="G18" s="16">
        <v>10373.689999999999</v>
      </c>
      <c r="H18" s="17">
        <f t="shared" si="1"/>
        <v>-5205.6499999999978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4576.8</v>
      </c>
      <c r="D19" s="16">
        <v>2950.3199999999997</v>
      </c>
      <c r="E19" s="17">
        <f t="shared" si="0"/>
        <v>1626.4800000000005</v>
      </c>
      <c r="F19" s="15">
        <v>4812.3999999999996</v>
      </c>
      <c r="G19" s="16">
        <v>3155.87</v>
      </c>
      <c r="H19" s="17">
        <f t="shared" si="1"/>
        <v>1656.5299999999997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1432.7000000000003</v>
      </c>
      <c r="D20" s="16">
        <v>201.08999999999997</v>
      </c>
      <c r="E20" s="17">
        <f t="shared" si="0"/>
        <v>1231.6100000000004</v>
      </c>
      <c r="F20" s="15">
        <v>1634.92</v>
      </c>
      <c r="G20" s="16">
        <v>249.16999999999996</v>
      </c>
      <c r="H20" s="17">
        <f t="shared" si="1"/>
        <v>1385.75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1792.55</v>
      </c>
      <c r="D21" s="16">
        <v>1233.98</v>
      </c>
      <c r="E21" s="17">
        <f>+C21-D21</f>
        <v>558.56999999999994</v>
      </c>
      <c r="F21" s="15">
        <v>1874.3600000000001</v>
      </c>
      <c r="G21" s="16">
        <v>1308.28</v>
      </c>
      <c r="H21" s="17">
        <f>+F21-G21</f>
        <v>566.08000000000015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1539.5400000000002</v>
      </c>
      <c r="F22" s="29" t="s">
        <v>21</v>
      </c>
      <c r="G22" s="30" t="s">
        <v>21</v>
      </c>
      <c r="H22" s="17">
        <v>864.74000000000012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-5992.4600000000009</v>
      </c>
      <c r="F23" s="29" t="s">
        <v>21</v>
      </c>
      <c r="G23" s="30" t="s">
        <v>21</v>
      </c>
      <c r="H23" s="17">
        <v>-3606.24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-71.199999999999932</v>
      </c>
      <c r="F24" s="29" t="s">
        <v>21</v>
      </c>
      <c r="G24" s="30" t="s">
        <v>21</v>
      </c>
      <c r="H24" s="17">
        <v>-248.20999999999998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5921.25</v>
      </c>
      <c r="F25" s="29" t="s">
        <v>21</v>
      </c>
      <c r="G25" s="30" t="s">
        <v>21</v>
      </c>
      <c r="H25" s="17">
        <v>3358.0399999999995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6304.72</v>
      </c>
      <c r="F26" s="29" t="s">
        <v>21</v>
      </c>
      <c r="G26" s="30" t="s">
        <v>21</v>
      </c>
      <c r="H26" s="17">
        <v>9950.74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14054.84</v>
      </c>
      <c r="F27" s="29" t="s">
        <v>21</v>
      </c>
      <c r="G27" s="30" t="s">
        <v>21</v>
      </c>
      <c r="H27" s="17">
        <v>7187.9700000000012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7750.0999999999985</v>
      </c>
      <c r="F28" s="29" t="s">
        <v>21</v>
      </c>
      <c r="G28" s="30" t="s">
        <v>21</v>
      </c>
      <c r="H28" s="17">
        <v>-2762.7900000000004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1696.7000000000005</v>
      </c>
      <c r="F29" s="29" t="s">
        <v>21</v>
      </c>
      <c r="G29" s="30" t="s">
        <v>21</v>
      </c>
      <c r="H29" s="17">
        <v>-4750.2699999999986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-48.960000000000008</v>
      </c>
      <c r="F30" s="29" t="s">
        <v>21</v>
      </c>
      <c r="G30" s="30" t="s">
        <v>21</v>
      </c>
      <c r="H30" s="17">
        <v>630.66000000000008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-420.46000000000004</v>
      </c>
      <c r="F31" s="29" t="s">
        <v>21</v>
      </c>
      <c r="G31" s="30" t="s">
        <v>21</v>
      </c>
      <c r="H31" s="17">
        <v>-1360.1499999999999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-36.619999999999663</v>
      </c>
      <c r="F32" s="29" t="s">
        <v>21</v>
      </c>
      <c r="G32" s="30" t="s">
        <v>21</v>
      </c>
      <c r="H32" s="17">
        <v>402.21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74</v>
      </c>
      <c r="D75" s="67" t="s">
        <v>75</v>
      </c>
      <c r="E75" s="67" t="s">
        <v>74</v>
      </c>
      <c r="F75" s="67" t="s">
        <v>75</v>
      </c>
      <c r="G75" s="67" t="s">
        <v>74</v>
      </c>
      <c r="H75" s="67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135249.69652999999</v>
      </c>
      <c r="D76" s="66">
        <v>144540.37754000002</v>
      </c>
      <c r="E76" s="39">
        <v>87373.603759999998</v>
      </c>
      <c r="F76" s="39">
        <v>132934.43249000001</v>
      </c>
      <c r="G76" s="39">
        <v>149564.44087000002</v>
      </c>
      <c r="H76" s="39">
        <v>157365.38072000002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123690.30591</v>
      </c>
      <c r="D77" s="42">
        <v>133146.10367000001</v>
      </c>
      <c r="E77" s="42">
        <v>74758.717380000002</v>
      </c>
      <c r="F77" s="42">
        <v>120273.43775</v>
      </c>
      <c r="G77" s="42">
        <v>133601.41842</v>
      </c>
      <c r="H77" s="42">
        <v>137580.90617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20216.537499999999</v>
      </c>
      <c r="D78" s="43">
        <v>20216.537499999999</v>
      </c>
      <c r="E78" s="43">
        <v>22399.724999999999</v>
      </c>
      <c r="F78" s="43">
        <v>22399.724999999999</v>
      </c>
      <c r="G78" s="43">
        <v>24122.025000000001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94192.206999999995</v>
      </c>
      <c r="D79" s="43">
        <v>103648.00474999999</v>
      </c>
      <c r="E79" s="43">
        <v>43062.007799999999</v>
      </c>
      <c r="F79" s="43">
        <v>88576.728170000002</v>
      </c>
      <c r="G79" s="43">
        <v>100686.70642</v>
      </c>
      <c r="H79" s="43">
        <v>104666.19417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9281.5614100000003</v>
      </c>
      <c r="D80" s="43">
        <v>9281.56142</v>
      </c>
      <c r="E80" s="43">
        <v>9296.9845800000003</v>
      </c>
      <c r="F80" s="43">
        <v>9296.9845800000003</v>
      </c>
      <c r="G80" s="43">
        <v>8792.6869999999999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11559.390619999998</v>
      </c>
      <c r="D81" s="43">
        <v>11394.273869999999</v>
      </c>
      <c r="E81" s="43">
        <v>12614.88638</v>
      </c>
      <c r="F81" s="43">
        <v>12660.99474</v>
      </c>
      <c r="G81" s="43">
        <v>14803.237019999999</v>
      </c>
      <c r="H81" s="43">
        <v>17216.545469999997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11559.390619999998</v>
      </c>
      <c r="D82" s="43">
        <v>11251.731029999999</v>
      </c>
      <c r="E82" s="43">
        <v>12614.88638</v>
      </c>
      <c r="F82" s="43">
        <v>12660.99474</v>
      </c>
      <c r="G82" s="43">
        <v>14803.237019999999</v>
      </c>
      <c r="H82" s="43">
        <v>17216.545469999997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173495.47731999998</v>
      </c>
      <c r="D84" s="46">
        <v>71740.930840000001</v>
      </c>
      <c r="E84" s="46">
        <v>368156.23766000004</v>
      </c>
      <c r="F84" s="46">
        <v>133088.71849999999</v>
      </c>
      <c r="G84" s="46">
        <v>495416.07179000002</v>
      </c>
      <c r="H84" s="46">
        <v>159566.49134000001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16476.325679999998</v>
      </c>
      <c r="D86" s="43">
        <v>9706.7924700000003</v>
      </c>
      <c r="E86" s="43">
        <v>40762.942219999997</v>
      </c>
      <c r="F86" s="43">
        <v>11603.65933</v>
      </c>
      <c r="G86" s="43">
        <v>47851.402479999997</v>
      </c>
      <c r="H86" s="43">
        <v>10798.94807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88827.456099999996</v>
      </c>
      <c r="D88" s="43">
        <v>0</v>
      </c>
      <c r="E88" s="43">
        <v>70527.466120000012</v>
      </c>
      <c r="F88" s="43">
        <v>0</v>
      </c>
      <c r="G88" s="43">
        <v>22225.069</v>
      </c>
      <c r="H88" s="43">
        <v>139452.23290999999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66174.965779999999</v>
      </c>
      <c r="D89" s="43">
        <v>0</v>
      </c>
      <c r="E89" s="43">
        <v>167590.98863000004</v>
      </c>
      <c r="F89" s="43">
        <v>109123.77449</v>
      </c>
      <c r="G89" s="43">
        <v>276562.44338000001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0</v>
      </c>
      <c r="E90" s="43">
        <v>15898.717350000001</v>
      </c>
      <c r="F90" s="43">
        <v>0</v>
      </c>
      <c r="G90" s="43">
        <v>89730.247400000007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38245.78078999999</v>
      </c>
      <c r="D94" s="48">
        <v>-72799.446700000015</v>
      </c>
      <c r="E94" s="48">
        <v>280782.63390000002</v>
      </c>
      <c r="F94" s="48">
        <v>154.28600999998162</v>
      </c>
      <c r="G94" s="48">
        <v>345851.63092000003</v>
      </c>
      <c r="H94" s="48">
        <v>2201.1106199999922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2018-11-30T14:29:42Z</dcterms:modified>
</cp:coreProperties>
</file>