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-15" windowWidth="9630" windowHeight="1260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<sst xmlns="http://schemas.openxmlformats.org/spreadsheetml/2006/main" count="16514" uniqueCount="77">
  <si>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</si>
  <si>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</si>
  <si>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</si>
  <si>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</si>
  <si>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</si>
  <si>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</si>
  <si>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</si>
  <si>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</si>
  <si>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</si>
  <si>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</si>
  <si>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</si>
  <si>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</si>
  <si>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</si>
  <si>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</si>
  <si>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</si>
  <si>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</si>
  <si>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</si>
  <si>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</si>
  <si>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</si>
  <si>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</si>
  <si>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</si>
  <si>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</si>
  <si>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</si>
  <si>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</si>
  <si>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</si>
  <si>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</si>
  <si>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</si>
  <si>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</si>
  <si>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</si>
  <si>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</si>
  <si>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</si>
  <si>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</si>
  <si>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</si>
  <si>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</si>
  <si>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</si>
  <si>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</si>
  <si>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</si>
  <si>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</si>
  <si>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</si>
  <si>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</si>
  <si>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</si>
  <si>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</si>
  <si>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</si>
  <si>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</si>
  <si>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</si>
  <si>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</si>
  <si>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</si>
  <si>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</si>
  <si>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</si>
  <si>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</si>
  <si>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</si>
  <si>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</si>
  <si>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</si>
  <si>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</si>
  <si>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</si>
  <si>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</si>
  <si>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</si>
  <si>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</si>
  <si>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</si>
  <si>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</si>
  <si>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</si>
  <si>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</si>
  <si>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</si>
  <si>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</si>
  <si>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</si>
  <si>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</si>
  <si>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</si>
  <si>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</si>
  <si>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</si>
  <si>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Ago</t>
  </si>
  <si>
    <t>Set</t>
  </si>
  <si>
    <t>Dezembro de 2018</t>
  </si>
  <si>
    <t>Elaborado com informação disponível até ao dia 28 de dezembro de 2018</t>
  </si>
  <si>
    <t>Indicadores de Conjuntura / dezembro de 2018</t>
  </si>
  <si>
    <t>MF/GPEARI - Indicadores de Conjuntura / dezembro de 2018</t>
  </si>
  <si>
    <t>Outubro - 17</t>
  </si>
  <si>
    <t>Outubro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</si>
</sst>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5" xfId="0" applyFont="1" applyFill="1" applyBorder="1"/>
    <xf numFmtId="165" fontId="6" fillId="2" borderId="15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19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10" sqref="E10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71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1" sqref="A51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72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26" sqref="B26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73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34" zoomScale="65" zoomScaleNormal="75" zoomScaleSheetLayoutView="65" workbookViewId="0">
      <selection activeCell="D92" sqref="D92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75</v>
      </c>
      <c r="D7" s="94"/>
      <c r="E7" s="95"/>
      <c r="F7" s="93" t="s">
        <v>76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81594.5</v>
      </c>
      <c r="D9" s="16">
        <v>80922.999999999985</v>
      </c>
      <c r="E9" s="17">
        <f>+C9-D9</f>
        <v>671.50000000001455</v>
      </c>
      <c r="F9" s="15">
        <v>86567.84</v>
      </c>
      <c r="G9" s="16">
        <v>86995.37000000001</v>
      </c>
      <c r="H9" s="17">
        <f>+F9-G9</f>
        <v>-427.53000000001339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44913.659999999996</v>
      </c>
      <c r="D10" s="20">
        <v>54982.44</v>
      </c>
      <c r="E10" s="21">
        <f>+C10-D10</f>
        <v>-10068.780000000006</v>
      </c>
      <c r="F10" s="15">
        <v>48011.689999999988</v>
      </c>
      <c r="G10" s="16">
        <v>59572.850000000006</v>
      </c>
      <c r="H10" s="17">
        <f>+F10-G10</f>
        <v>-11561.160000000018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25401.530000000002</v>
      </c>
      <c r="D11" s="16">
        <v>12217.27</v>
      </c>
      <c r="E11" s="17">
        <f>+C11-D11</f>
        <v>13184.260000000002</v>
      </c>
      <c r="F11" s="15">
        <v>27179.1</v>
      </c>
      <c r="G11" s="16">
        <v>12817.949999999999</v>
      </c>
      <c r="H11" s="17">
        <f>+F11-G11</f>
        <v>14361.15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5406.119999999999</v>
      </c>
      <c r="D13" s="16">
        <v>3016.05</v>
      </c>
      <c r="E13" s="17">
        <f t="shared" ref="E13:E20" si="0">+C13-D13</f>
        <v>2390.0699999999988</v>
      </c>
      <c r="F13" s="15">
        <v>5734.45</v>
      </c>
      <c r="G13" s="16">
        <v>3201.4500000000003</v>
      </c>
      <c r="H13" s="17">
        <f t="shared" ref="H13:H20" si="1">+F13-G13</f>
        <v>2532.9999999999995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13126.55</v>
      </c>
      <c r="D14" s="20">
        <v>3620.9500000000003</v>
      </c>
      <c r="E14" s="21">
        <f t="shared" si="0"/>
        <v>9505.5999999999985</v>
      </c>
      <c r="F14" s="15">
        <v>14500.74</v>
      </c>
      <c r="G14" s="16">
        <v>3943</v>
      </c>
      <c r="H14" s="17">
        <f t="shared" si="1"/>
        <v>10557.74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536.87</v>
      </c>
      <c r="D15" s="16">
        <v>93.24</v>
      </c>
      <c r="E15" s="17">
        <f t="shared" si="0"/>
        <v>443.63</v>
      </c>
      <c r="F15" s="15">
        <v>477.18</v>
      </c>
      <c r="G15" s="16">
        <v>101.74000000000001</v>
      </c>
      <c r="H15" s="17">
        <f t="shared" si="1"/>
        <v>375.44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113.02000000000001</v>
      </c>
      <c r="D16" s="16">
        <v>650.40000000000009</v>
      </c>
      <c r="E16" s="17">
        <f t="shared" si="0"/>
        <v>-537.38000000000011</v>
      </c>
      <c r="F16" s="15">
        <v>97.080000000000013</v>
      </c>
      <c r="G16" s="16">
        <v>611.53000000000009</v>
      </c>
      <c r="H16" s="17">
        <f t="shared" si="1"/>
        <v>-514.45000000000005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3461.4700000000003</v>
      </c>
      <c r="D17" s="16">
        <v>2660.79</v>
      </c>
      <c r="E17" s="17">
        <f t="shared" si="0"/>
        <v>800.68000000000029</v>
      </c>
      <c r="F17" s="15">
        <v>3646.2499999999995</v>
      </c>
      <c r="G17" s="16">
        <v>2809.47</v>
      </c>
      <c r="H17" s="17">
        <f t="shared" si="1"/>
        <v>836.77999999999975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6201.83</v>
      </c>
      <c r="D18" s="16">
        <v>10441.720000000001</v>
      </c>
      <c r="E18" s="17">
        <f t="shared" si="0"/>
        <v>-4239.8900000000012</v>
      </c>
      <c r="F18" s="15">
        <v>6050.6200000000008</v>
      </c>
      <c r="G18" s="16">
        <v>11090.769999999999</v>
      </c>
      <c r="H18" s="17">
        <f t="shared" si="1"/>
        <v>-5040.1499999999978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5077.47</v>
      </c>
      <c r="D19" s="16">
        <v>3281.5699999999997</v>
      </c>
      <c r="E19" s="17">
        <f t="shared" si="0"/>
        <v>1795.9000000000005</v>
      </c>
      <c r="F19" s="15">
        <v>5326.44</v>
      </c>
      <c r="G19" s="16">
        <v>3513.84</v>
      </c>
      <c r="H19" s="17">
        <f t="shared" si="1"/>
        <v>1812.5999999999995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1649.4600000000003</v>
      </c>
      <c r="D20" s="16">
        <v>210.22999999999996</v>
      </c>
      <c r="E20" s="17">
        <f t="shared" si="0"/>
        <v>1439.2300000000002</v>
      </c>
      <c r="F20" s="15">
        <v>1865.38</v>
      </c>
      <c r="G20" s="16">
        <v>262.33999999999997</v>
      </c>
      <c r="H20" s="17">
        <f t="shared" si="1"/>
        <v>1603.0400000000002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2518.31</v>
      </c>
      <c r="D21" s="16">
        <v>1371.8300000000002</v>
      </c>
      <c r="E21" s="17">
        <f>+C21-D21</f>
        <v>1146.4799999999998</v>
      </c>
      <c r="F21" s="15">
        <v>2489.6499999999996</v>
      </c>
      <c r="G21" s="16">
        <v>1466.81</v>
      </c>
      <c r="H21" s="17">
        <f>+F21-G21</f>
        <v>1022.8399999999997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2578.9</v>
      </c>
      <c r="F22" s="29" t="s">
        <v>21</v>
      </c>
      <c r="G22" s="30" t="s">
        <v>21</v>
      </c>
      <c r="H22" s="17">
        <v>1499.46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-8100.920000000001</v>
      </c>
      <c r="F23" s="29" t="s">
        <v>21</v>
      </c>
      <c r="G23" s="30" t="s">
        <v>21</v>
      </c>
      <c r="H23" s="17">
        <v>-3662.52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-1527.1799999999998</v>
      </c>
      <c r="F24" s="29" t="s">
        <v>21</v>
      </c>
      <c r="G24" s="30" t="s">
        <v>21</v>
      </c>
      <c r="H24" s="17">
        <v>-317.01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6573.72</v>
      </c>
      <c r="F25" s="29" t="s">
        <v>21</v>
      </c>
      <c r="G25" s="30" t="s">
        <v>21</v>
      </c>
      <c r="H25" s="17">
        <v>3345.5199999999995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11531.21</v>
      </c>
      <c r="F26" s="29" t="s">
        <v>21</v>
      </c>
      <c r="G26" s="30" t="s">
        <v>21</v>
      </c>
      <c r="H26" s="17">
        <v>8969.4500000000007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15183.380000000001</v>
      </c>
      <c r="F27" s="29" t="s">
        <v>21</v>
      </c>
      <c r="G27" s="30" t="s">
        <v>21</v>
      </c>
      <c r="H27" s="17">
        <v>6306.3200000000015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3652.1499999999987</v>
      </c>
      <c r="F28" s="29" t="s">
        <v>21</v>
      </c>
      <c r="G28" s="30" t="s">
        <v>21</v>
      </c>
      <c r="H28" s="17">
        <v>-2663.1400000000003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1368.8800000000006</v>
      </c>
      <c r="F29" s="29" t="s">
        <v>21</v>
      </c>
      <c r="G29" s="30" t="s">
        <v>21</v>
      </c>
      <c r="H29" s="17">
        <v>-3105.4199999999987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-4.1800000000000068</v>
      </c>
      <c r="F30" s="29" t="s">
        <v>21</v>
      </c>
      <c r="G30" s="30" t="s">
        <v>21</v>
      </c>
      <c r="H30" s="17">
        <v>618.63000000000011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-2216.1000000000004</v>
      </c>
      <c r="F31" s="29" t="s">
        <v>21</v>
      </c>
      <c r="G31" s="30" t="s">
        <v>21</v>
      </c>
      <c r="H31" s="17">
        <v>-1320.6799999999998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468.18000000000029</v>
      </c>
      <c r="F32" s="29" t="s">
        <v>21</v>
      </c>
      <c r="G32" s="30" t="s">
        <v>21</v>
      </c>
      <c r="H32" s="17">
        <v>323.95999999999981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0">
        <v>2017</v>
      </c>
      <c r="F74" s="101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69</v>
      </c>
      <c r="D75" s="67" t="s">
        <v>70</v>
      </c>
      <c r="E75" s="67" t="s">
        <v>69</v>
      </c>
      <c r="F75" s="67" t="s">
        <v>70</v>
      </c>
      <c r="G75" s="67" t="s">
        <v>69</v>
      </c>
      <c r="H75" s="67" t="s">
        <v>70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135249.69652999999</v>
      </c>
      <c r="D76" s="66">
        <v>144540.37754000002</v>
      </c>
      <c r="E76" s="39">
        <v>87373.603759999998</v>
      </c>
      <c r="F76" s="39">
        <v>132934.43249000001</v>
      </c>
      <c r="G76" s="39">
        <v>149564.44087000002</v>
      </c>
      <c r="H76" s="39">
        <v>157365.38072000002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123690.30591</v>
      </c>
      <c r="D77" s="42">
        <v>133146.10367000001</v>
      </c>
      <c r="E77" s="42">
        <v>74758.717380000002</v>
      </c>
      <c r="F77" s="42">
        <v>120273.43775</v>
      </c>
      <c r="G77" s="42">
        <v>133601.41842</v>
      </c>
      <c r="H77" s="42">
        <v>137580.90617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20216.537499999999</v>
      </c>
      <c r="D78" s="43">
        <v>20216.537499999999</v>
      </c>
      <c r="E78" s="43">
        <v>22399.724999999999</v>
      </c>
      <c r="F78" s="43">
        <v>22399.724999999999</v>
      </c>
      <c r="G78" s="43">
        <v>24122.025000000001</v>
      </c>
      <c r="H78" s="43">
        <v>24122.025000000001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94192.206999999995</v>
      </c>
      <c r="D79" s="43">
        <v>103648.00474999999</v>
      </c>
      <c r="E79" s="43">
        <v>43062.007799999999</v>
      </c>
      <c r="F79" s="43">
        <v>88576.728170000002</v>
      </c>
      <c r="G79" s="43">
        <v>100686.70642</v>
      </c>
      <c r="H79" s="43">
        <v>104666.19417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9281.5614100000003</v>
      </c>
      <c r="D80" s="43">
        <v>9281.56142</v>
      </c>
      <c r="E80" s="43">
        <v>9296.9845800000003</v>
      </c>
      <c r="F80" s="43">
        <v>9296.9845800000003</v>
      </c>
      <c r="G80" s="43">
        <v>8792.6869999999999</v>
      </c>
      <c r="H80" s="43">
        <v>8792.6869999999999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11559.390619999998</v>
      </c>
      <c r="D81" s="43">
        <v>11394.273869999999</v>
      </c>
      <c r="E81" s="43">
        <v>12614.88638</v>
      </c>
      <c r="F81" s="43">
        <v>12660.99474</v>
      </c>
      <c r="G81" s="43">
        <v>14803.237019999999</v>
      </c>
      <c r="H81" s="43">
        <v>17216.545469999997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11559.390619999998</v>
      </c>
      <c r="D82" s="43">
        <v>11251.731029999999</v>
      </c>
      <c r="E82" s="43">
        <v>12614.88638</v>
      </c>
      <c r="F82" s="43">
        <v>12660.99474</v>
      </c>
      <c r="G82" s="43">
        <v>14803.237019999999</v>
      </c>
      <c r="H82" s="43">
        <v>17216.545469999997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173495.47731999998</v>
      </c>
      <c r="D84" s="46">
        <v>71740.930840000001</v>
      </c>
      <c r="E84" s="46">
        <v>368156.23766000004</v>
      </c>
      <c r="F84" s="46">
        <v>133088.71849999999</v>
      </c>
      <c r="G84" s="46">
        <v>495416.07179000002</v>
      </c>
      <c r="H84" s="46">
        <v>159566.49134000001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16476.325679999998</v>
      </c>
      <c r="D86" s="43">
        <v>9706.7924700000003</v>
      </c>
      <c r="E86" s="43">
        <v>40762.942219999997</v>
      </c>
      <c r="F86" s="43">
        <v>11603.65933</v>
      </c>
      <c r="G86" s="43">
        <v>47851.402479999997</v>
      </c>
      <c r="H86" s="43">
        <v>10798.94807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88827.456099999996</v>
      </c>
      <c r="D88" s="43">
        <v>0</v>
      </c>
      <c r="E88" s="43">
        <v>70527.466120000012</v>
      </c>
      <c r="F88" s="43">
        <v>0</v>
      </c>
      <c r="G88" s="43">
        <v>22225.069</v>
      </c>
      <c r="H88" s="43">
        <v>139452.23290999999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66174.965779999999</v>
      </c>
      <c r="D89" s="43">
        <v>0</v>
      </c>
      <c r="E89" s="43">
        <v>167590.98863000004</v>
      </c>
      <c r="F89" s="43">
        <v>109123.77449</v>
      </c>
      <c r="G89" s="43">
        <v>276562.44338000001</v>
      </c>
      <c r="H89" s="43">
        <v>0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0</v>
      </c>
      <c r="E90" s="43">
        <v>15898.717350000001</v>
      </c>
      <c r="F90" s="43">
        <v>0</v>
      </c>
      <c r="G90" s="43">
        <v>89730.247400000007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38245.78078999999</v>
      </c>
      <c r="D94" s="48">
        <v>-72799.446700000015</v>
      </c>
      <c r="E94" s="48">
        <v>280782.63390000002</v>
      </c>
      <c r="F94" s="48">
        <v>154.28600999998162</v>
      </c>
      <c r="G94" s="48">
        <v>345851.63092000003</v>
      </c>
      <c r="H94" s="48">
        <v>2201.1106199999922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74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2019-01-02T15:02:23Z</cp:lastPrinted>
  <dcterms:created xsi:type="dcterms:W3CDTF">2016-04-07T11:17:29Z</dcterms:created>
  <dcterms:modified xsi:type="dcterms:W3CDTF">2019-01-02T15:02:41Z</dcterms:modified>
</cp:coreProperties>
</file>