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<sst xmlns="http://schemas.openxmlformats.org/spreadsheetml/2006/main" count="16513" uniqueCount="76">
  <si>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</si>
  <si>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</si>
  <si>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</si>
  <si>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</si>
  <si>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</si>
  <si>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</si>
  <si>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</si>
  <si>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</si>
  <si>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</si>
  <si>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</si>
  <si>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</si>
  <si>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</si>
  <si>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</si>
  <si>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</si>
  <si>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</si>
  <si>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</si>
  <si>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</si>
  <si>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</si>
  <si>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</si>
  <si>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</si>
  <si>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</si>
  <si>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</si>
  <si>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</si>
  <si>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</si>
  <si>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</si>
  <si>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</si>
  <si>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</si>
  <si>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</si>
  <si>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</si>
  <si>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</si>
  <si>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</si>
  <si>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</si>
  <si>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</si>
  <si>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</si>
  <si>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</si>
  <si>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</si>
  <si>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</si>
  <si>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</si>
  <si>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</si>
  <si>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</si>
  <si>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</si>
  <si>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</si>
  <si>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</si>
  <si>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</si>
  <si>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</si>
  <si>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</si>
  <si>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</si>
  <si>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</si>
  <si>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</si>
  <si>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</si>
  <si>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</si>
  <si>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</si>
  <si>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</si>
  <si>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</si>
  <si>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</si>
  <si>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</si>
  <si>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</si>
  <si>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</si>
  <si>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</si>
  <si>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</si>
  <si>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</si>
  <si>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</si>
  <si>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</si>
  <si>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</si>
  <si>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</si>
  <si>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</si>
  <si>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</si>
  <si>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</si>
  <si>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Mar</t>
  </si>
  <si>
    <t>Abr</t>
  </si>
  <si>
    <t>Junho de 2017</t>
  </si>
  <si>
    <t>Elaborado com informação disponível até ao dia 26 de junho de 2017</t>
  </si>
  <si>
    <t>Indicadores de Conjuntura / junho de 2017</t>
  </si>
  <si>
    <t>MF/GPEARI - Indicadores de Conjuntura / junho de 2017</t>
  </si>
  <si>
    <t>Abril - 16</t>
  </si>
  <si>
    <t>Abril - 17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</si>
</sst>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7" sqref="D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70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6" sqref="A56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71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35" sqref="B35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" zoomScale="65" zoomScaleNormal="75" zoomScaleSheetLayoutView="65" workbookViewId="0">
      <selection activeCell="D90" sqref="D90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74</v>
      </c>
      <c r="D7" s="95"/>
      <c r="E7" s="95"/>
      <c r="F7" s="94" t="s">
        <v>75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27359.41</v>
      </c>
      <c r="D9" s="16">
        <v>27281.820000000003</v>
      </c>
      <c r="E9" s="17">
        <f>+C9-D9</f>
        <v>77.589999999996508</v>
      </c>
      <c r="F9" s="15">
        <v>30540.43</v>
      </c>
      <c r="G9" s="16">
        <v>30170</v>
      </c>
      <c r="H9" s="17">
        <f>+F9-G9</f>
        <v>370.43000000000029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15873.619999999999</v>
      </c>
      <c r="D10" s="20">
        <v>18438.599999999999</v>
      </c>
      <c r="E10" s="21">
        <f>+C10-D10</f>
        <v>-2564.9799999999996</v>
      </c>
      <c r="F10" s="15">
        <v>17891.900000000001</v>
      </c>
      <c r="G10" s="16">
        <v>21160.400000000001</v>
      </c>
      <c r="H10" s="17">
        <f>+F10-G10</f>
        <v>-3268.5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7124.4400000000005</v>
      </c>
      <c r="D11" s="16">
        <v>4046.04</v>
      </c>
      <c r="E11" s="17">
        <f>+C11-D11</f>
        <v>3078.4000000000005</v>
      </c>
      <c r="F11" s="15">
        <v>8035.76</v>
      </c>
      <c r="G11" s="16">
        <v>4597.18</v>
      </c>
      <c r="H11" s="17">
        <f>+F11-G11</f>
        <v>3438.58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1661.07</v>
      </c>
      <c r="D13" s="16">
        <v>911.16000000000008</v>
      </c>
      <c r="E13" s="17">
        <f t="shared" ref="E13:E20" si="0">+C13-D13</f>
        <v>749.90999999999985</v>
      </c>
      <c r="F13" s="15">
        <v>1961.1999999999998</v>
      </c>
      <c r="G13" s="16">
        <v>1111.3899999999999</v>
      </c>
      <c r="H13" s="17">
        <f t="shared" ref="H13:H20" si="1">+F13-G13</f>
        <v>849.81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2869.7799999999997</v>
      </c>
      <c r="D14" s="20">
        <v>1185.73</v>
      </c>
      <c r="E14" s="21">
        <f t="shared" si="0"/>
        <v>1684.0499999999997</v>
      </c>
      <c r="F14" s="15">
        <v>3462.8600000000006</v>
      </c>
      <c r="G14" s="16">
        <v>1352.8700000000001</v>
      </c>
      <c r="H14" s="17">
        <f t="shared" si="1"/>
        <v>2109.9900000000007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156.67000000000002</v>
      </c>
      <c r="D15" s="16">
        <v>43.01</v>
      </c>
      <c r="E15" s="17">
        <f t="shared" si="0"/>
        <v>113.66000000000003</v>
      </c>
      <c r="F15" s="15">
        <v>162.07</v>
      </c>
      <c r="G15" s="16">
        <v>21.3</v>
      </c>
      <c r="H15" s="17">
        <f t="shared" si="1"/>
        <v>140.76999999999998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25.91</v>
      </c>
      <c r="D16" s="16">
        <v>236.71</v>
      </c>
      <c r="E16" s="17">
        <f t="shared" si="0"/>
        <v>-210.8</v>
      </c>
      <c r="F16" s="15">
        <v>60.09</v>
      </c>
      <c r="G16" s="16">
        <v>253.54999999999998</v>
      </c>
      <c r="H16" s="17">
        <f t="shared" si="1"/>
        <v>-193.45999999999998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1500.11</v>
      </c>
      <c r="D17" s="16">
        <v>844.84</v>
      </c>
      <c r="E17" s="17">
        <f t="shared" si="0"/>
        <v>655.26999999999987</v>
      </c>
      <c r="F17" s="15">
        <v>1375.0500000000002</v>
      </c>
      <c r="G17" s="16">
        <v>1027.74</v>
      </c>
      <c r="H17" s="17">
        <f t="shared" si="1"/>
        <v>347.31000000000017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2638.7700000000004</v>
      </c>
      <c r="D18" s="16">
        <v>3402.63</v>
      </c>
      <c r="E18" s="17">
        <f t="shared" si="0"/>
        <v>-763.85999999999967</v>
      </c>
      <c r="F18" s="15">
        <v>2575.5699999999997</v>
      </c>
      <c r="G18" s="16">
        <v>3140.63</v>
      </c>
      <c r="H18" s="17">
        <f t="shared" si="1"/>
        <v>-565.0600000000004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1722.59</v>
      </c>
      <c r="D19" s="16">
        <v>1394.5600000000002</v>
      </c>
      <c r="E19" s="17">
        <f t="shared" si="0"/>
        <v>328.02999999999975</v>
      </c>
      <c r="F19" s="15">
        <v>2037.2</v>
      </c>
      <c r="G19" s="16">
        <v>1271.78</v>
      </c>
      <c r="H19" s="17">
        <f t="shared" si="1"/>
        <v>765.42000000000007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517.45000000000005</v>
      </c>
      <c r="D20" s="16">
        <v>176.55</v>
      </c>
      <c r="E20" s="17">
        <f t="shared" si="0"/>
        <v>340.90000000000003</v>
      </c>
      <c r="F20" s="15">
        <v>551.83000000000004</v>
      </c>
      <c r="G20" s="16">
        <v>99.489999999999981</v>
      </c>
      <c r="H20" s="17">
        <f t="shared" si="1"/>
        <v>452.34000000000003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872.19</v>
      </c>
      <c r="D21" s="16">
        <v>655.66</v>
      </c>
      <c r="E21" s="17">
        <f>+C21-D21</f>
        <v>216.53000000000009</v>
      </c>
      <c r="F21" s="15">
        <v>859.92</v>
      </c>
      <c r="G21" s="16">
        <v>519.76</v>
      </c>
      <c r="H21" s="17">
        <f>+F21-G21</f>
        <v>340.15999999999997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660.56</v>
      </c>
      <c r="F22" s="29" t="s">
        <v>21</v>
      </c>
      <c r="G22" s="30" t="s">
        <v>21</v>
      </c>
      <c r="H22" s="17">
        <v>938.91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-1127.54</v>
      </c>
      <c r="F23" s="29" t="s">
        <v>21</v>
      </c>
      <c r="G23" s="30" t="s">
        <v>21</v>
      </c>
      <c r="H23" s="17">
        <v>-2877.68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1272.0500000000002</v>
      </c>
      <c r="F24" s="29" t="s">
        <v>21</v>
      </c>
      <c r="G24" s="30" t="s">
        <v>21</v>
      </c>
      <c r="H24" s="17">
        <v>227.66999999999996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2399.6000000000004</v>
      </c>
      <c r="F25" s="29" t="s">
        <v>21</v>
      </c>
      <c r="G25" s="30" t="s">
        <v>21</v>
      </c>
      <c r="H25" s="17">
        <v>3105.35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5160.41</v>
      </c>
      <c r="F26" s="29" t="s">
        <v>21</v>
      </c>
      <c r="G26" s="30" t="s">
        <v>21</v>
      </c>
      <c r="H26" s="17">
        <v>3653.1400000000003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49.940000000000055</v>
      </c>
      <c r="F27" s="29" t="s">
        <v>21</v>
      </c>
      <c r="G27" s="30" t="s">
        <v>21</v>
      </c>
      <c r="H27" s="17">
        <v>5831.67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-5110.47</v>
      </c>
      <c r="F28" s="29" t="s">
        <v>21</v>
      </c>
      <c r="G28" s="30" t="s">
        <v>21</v>
      </c>
      <c r="H28" s="17">
        <v>2178.52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-3351.5</v>
      </c>
      <c r="F29" s="29" t="s">
        <v>21</v>
      </c>
      <c r="G29" s="30" t="s">
        <v>21</v>
      </c>
      <c r="H29" s="17">
        <v>-290.67000000000007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84.359999999999985</v>
      </c>
      <c r="F30" s="29" t="s">
        <v>21</v>
      </c>
      <c r="G30" s="30" t="s">
        <v>21</v>
      </c>
      <c r="H30" s="17">
        <v>-207.98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-105.18000000000004</v>
      </c>
      <c r="F31" s="29" t="s">
        <v>21</v>
      </c>
      <c r="G31" s="30" t="s">
        <v>21</v>
      </c>
      <c r="H31" s="17">
        <v>662.1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242.05999999999995</v>
      </c>
      <c r="F32" s="29" t="s">
        <v>21</v>
      </c>
      <c r="G32" s="30" t="s">
        <v>21</v>
      </c>
      <c r="H32" s="17">
        <v>116.12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69</v>
      </c>
      <c r="E75" s="66" t="s">
        <v>68</v>
      </c>
      <c r="F75" s="68" t="s">
        <v>69</v>
      </c>
      <c r="G75" s="66" t="s">
        <v>68</v>
      </c>
      <c r="H75" s="68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144528.55818999998</v>
      </c>
      <c r="D76" s="67">
        <v>143431.66925999997</v>
      </c>
      <c r="E76" s="39">
        <v>145857.47503</v>
      </c>
      <c r="F76" s="39">
        <v>77110.853480000005</v>
      </c>
      <c r="G76" s="39">
        <v>114095.82814</v>
      </c>
      <c r="H76" s="39">
        <v>140118.96452000001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134167.74657999998</v>
      </c>
      <c r="D77" s="42">
        <v>134167.74657999998</v>
      </c>
      <c r="E77" s="42">
        <v>134496.93192</v>
      </c>
      <c r="F77" s="42">
        <v>67248.465960000001</v>
      </c>
      <c r="G77" s="42">
        <v>102314.31986</v>
      </c>
      <c r="H77" s="42">
        <v>127892.89983000001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19381.400000000001</v>
      </c>
      <c r="D78" s="43">
        <v>19381.400000000001</v>
      </c>
      <c r="E78" s="43">
        <v>20216.537499999999</v>
      </c>
      <c r="F78" s="43">
        <v>10108.268749999999</v>
      </c>
      <c r="G78" s="43">
        <v>17919.78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105408.20707999999</v>
      </c>
      <c r="D79" s="43">
        <v>105408.20707999999</v>
      </c>
      <c r="E79" s="43">
        <v>104998.833</v>
      </c>
      <c r="F79" s="43">
        <v>52499.416499999999</v>
      </c>
      <c r="G79" s="43">
        <v>76063.064859999999</v>
      </c>
      <c r="H79" s="43">
        <v>95078.831080000004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9378.1394999999993</v>
      </c>
      <c r="D80" s="43">
        <v>9378.1394999999993</v>
      </c>
      <c r="E80" s="43">
        <v>9281.56142</v>
      </c>
      <c r="F80" s="43">
        <v>4640.78071</v>
      </c>
      <c r="G80" s="43">
        <v>7437.5876600000001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10360.811610000001</v>
      </c>
      <c r="D81" s="43">
        <v>9263.9226799999997</v>
      </c>
      <c r="E81" s="43">
        <v>11360.543109999999</v>
      </c>
      <c r="F81" s="43">
        <v>9862.3875200000002</v>
      </c>
      <c r="G81" s="43">
        <v>11781.50828</v>
      </c>
      <c r="H81" s="43">
        <v>10762.064689999999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9910.8170500000015</v>
      </c>
      <c r="D82" s="43">
        <v>9263.9226799999997</v>
      </c>
      <c r="E82" s="43">
        <v>11304.293109999999</v>
      </c>
      <c r="F82" s="43">
        <v>9862.3875200000002</v>
      </c>
      <c r="G82" s="43">
        <v>11721.50828</v>
      </c>
      <c r="H82" s="43">
        <v>10762.064689999999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78391.079189999989</v>
      </c>
      <c r="D84" s="46">
        <v>389140.90840000001</v>
      </c>
      <c r="E84" s="46">
        <v>324540.28290999995</v>
      </c>
      <c r="F84" s="46">
        <v>70679.744030000002</v>
      </c>
      <c r="G84" s="46">
        <v>26473.485809999998</v>
      </c>
      <c r="H84" s="46">
        <v>19665.811539999999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20451.571070000002</v>
      </c>
      <c r="D86" s="43">
        <v>9161.5825800000002</v>
      </c>
      <c r="E86" s="43">
        <v>8886.4805799999995</v>
      </c>
      <c r="F86" s="43">
        <v>17618.597249999999</v>
      </c>
      <c r="G86" s="43">
        <v>7862.1619800000008</v>
      </c>
      <c r="H86" s="43">
        <v>17000.689340000001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20216.625499999998</v>
      </c>
      <c r="D88" s="43">
        <v>52392.814810000003</v>
      </c>
      <c r="E88" s="43">
        <v>5735.1684599999999</v>
      </c>
      <c r="F88" s="43">
        <v>44820.688620000001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10990.532279999999</v>
      </c>
      <c r="D89" s="43">
        <v>252505.57579</v>
      </c>
      <c r="E89" s="43">
        <v>301025.09191999998</v>
      </c>
      <c r="F89" s="43">
        <v>6975.3194199999998</v>
      </c>
      <c r="G89" s="43">
        <v>0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11170.822779999999</v>
      </c>
      <c r="E90" s="43">
        <v>0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-66137.478999999992</v>
      </c>
      <c r="D94" s="48">
        <v>245709.23914000005</v>
      </c>
      <c r="E94" s="48">
        <v>178682.80787999995</v>
      </c>
      <c r="F94" s="48">
        <v>-6431.1094500000036</v>
      </c>
      <c r="G94" s="48">
        <v>-87622.342329999999</v>
      </c>
      <c r="H94" s="48">
        <v>-120453.15298000001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73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2017-05-26T09:45:17Z</cp:lastPrinted>
  <dcterms:created xsi:type="dcterms:W3CDTF">2016-04-07T11:17:29Z</dcterms:created>
  <dcterms:modified xsi:type="dcterms:W3CDTF">2017-06-30T16:42:29Z</dcterms:modified>
</cp:coreProperties>
</file>