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<sst xmlns="http://schemas.openxmlformats.org/spreadsheetml/2006/main" count="16513" uniqueCount="76">
  <si>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</si>
  <si>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</si>
  <si>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</si>
  <si>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</si>
  <si>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</si>
  <si>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</si>
  <si>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</si>
  <si>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</si>
  <si>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</si>
  <si>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</si>
  <si>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</si>
  <si>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</si>
  <si>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</si>
  <si>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</si>
  <si>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</si>
  <si>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</si>
  <si>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</si>
  <si>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</si>
  <si>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</si>
  <si>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</si>
  <si>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</si>
  <si>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</si>
  <si>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</si>
  <si>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</si>
  <si>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</si>
  <si>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</si>
  <si>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</si>
  <si>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</si>
  <si>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</si>
  <si>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</si>
  <si>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</si>
  <si>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</si>
  <si>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</si>
  <si>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</si>
  <si>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</si>
  <si>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</si>
  <si>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</si>
  <si>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</si>
  <si>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</si>
  <si>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</si>
  <si>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</si>
  <si>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</si>
  <si>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</si>
  <si>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</si>
  <si>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</si>
  <si>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</si>
  <si>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</si>
  <si>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</si>
  <si>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</si>
  <si>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</si>
  <si>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</si>
  <si>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</si>
  <si>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</si>
  <si>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</si>
  <si>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</si>
  <si>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</si>
  <si>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</si>
  <si>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</si>
  <si>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</si>
  <si>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</si>
  <si>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</si>
  <si>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</si>
  <si>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</si>
  <si>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</si>
  <si>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</si>
  <si>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</si>
  <si>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</si>
  <si>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</si>
  <si>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Jul</t>
  </si>
  <si>
    <t>Setembro de 2016</t>
  </si>
  <si>
    <t>Elaborado com informação disponível até ao dia 26 de setembro de 2016</t>
  </si>
  <si>
    <t>Indicadores de Conjuntura / setembro de 2016</t>
  </si>
  <si>
    <t>MF/GPEARI - Indicadores de Conjuntura / setembro de 2016</t>
  </si>
  <si>
    <t>Julho - 15</t>
  </si>
  <si>
    <t>Julho - 16</t>
  </si>
  <si>
    <t>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</si>
</sst>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3" zoomScale="65" zoomScaleNormal="100" zoomScaleSheetLayoutView="65" workbookViewId="0">
      <selection activeCell="D43" sqref="D43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2" sqref="A5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C44" sqref="C4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75" zoomScale="65" zoomScaleNormal="75" zoomScaleSheetLayoutView="65" workbookViewId="0">
      <selection activeCell="H94" sqref="H94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51279.94</v>
      </c>
      <c r="D9" s="16">
        <v>51432.06</v>
      </c>
      <c r="E9" s="17">
        <f>+C9-D9</f>
        <v>-152.11999999999534</v>
      </c>
      <c r="F9" s="15">
        <v>49958.93</v>
      </c>
      <c r="G9" s="16">
        <v>50481.270000000004</v>
      </c>
      <c r="H9" s="17">
        <f>+F9-G9</f>
        <v>-522.34000000000378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29513.14</v>
      </c>
      <c r="D10" s="20">
        <v>34452.270000000004</v>
      </c>
      <c r="E10" s="21">
        <f>+C10-D10</f>
        <v>-4939.1300000000047</v>
      </c>
      <c r="F10" s="15">
        <v>28815.120000000003</v>
      </c>
      <c r="G10" s="16">
        <v>33337.42</v>
      </c>
      <c r="H10" s="17">
        <f>+F10-G10</f>
        <v>-4522.2999999999956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14076.449999999999</v>
      </c>
      <c r="D11" s="16">
        <v>7530.7500000000009</v>
      </c>
      <c r="E11" s="17">
        <f>+C11-D11</f>
        <v>6545.699999999998</v>
      </c>
      <c r="F11" s="15">
        <v>14222.470000000001</v>
      </c>
      <c r="G11" s="16">
        <v>7513.83</v>
      </c>
      <c r="H11" s="17">
        <f>+F11-G11</f>
        <v>6708.6400000000012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3375.1800000000003</v>
      </c>
      <c r="D13" s="16">
        <v>1892.5</v>
      </c>
      <c r="E13" s="17">
        <f t="shared" ref="E13:E20" si="0">+C13-D13</f>
        <v>1482.6800000000003</v>
      </c>
      <c r="F13" s="15">
        <v>3152.4199999999996</v>
      </c>
      <c r="G13" s="16">
        <v>1722.57</v>
      </c>
      <c r="H13" s="17">
        <f t="shared" ref="H13:H20" si="1">+F13-G13</f>
        <v>1429.8499999999997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6014.41</v>
      </c>
      <c r="D14" s="20">
        <v>2081.71</v>
      </c>
      <c r="E14" s="21">
        <f t="shared" si="0"/>
        <v>3932.7</v>
      </c>
      <c r="F14" s="15">
        <v>6580.2199999999993</v>
      </c>
      <c r="G14" s="16">
        <v>2194.83</v>
      </c>
      <c r="H14" s="17">
        <f t="shared" si="1"/>
        <v>4385.3899999999994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289.35000000000002</v>
      </c>
      <c r="D15" s="16">
        <v>50.739999999999995</v>
      </c>
      <c r="E15" s="17">
        <f t="shared" si="0"/>
        <v>238.61</v>
      </c>
      <c r="F15" s="15">
        <v>285.38</v>
      </c>
      <c r="G15" s="16">
        <v>71.739999999999995</v>
      </c>
      <c r="H15" s="17">
        <f t="shared" si="1"/>
        <v>213.64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44.39</v>
      </c>
      <c r="D16" s="16">
        <v>363.33000000000004</v>
      </c>
      <c r="E16" s="17">
        <f t="shared" si="0"/>
        <v>-318.94000000000005</v>
      </c>
      <c r="F16" s="15">
        <v>57.99</v>
      </c>
      <c r="G16" s="16">
        <v>431.09</v>
      </c>
      <c r="H16" s="17">
        <f t="shared" si="1"/>
        <v>-373.09999999999997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2670.3799999999997</v>
      </c>
      <c r="D17" s="16">
        <v>1486.4099999999999</v>
      </c>
      <c r="E17" s="17">
        <f t="shared" si="0"/>
        <v>1183.9699999999998</v>
      </c>
      <c r="F17" s="15">
        <v>2454.2800000000002</v>
      </c>
      <c r="G17" s="16">
        <v>1509.64</v>
      </c>
      <c r="H17" s="17">
        <f t="shared" si="1"/>
        <v>944.6400000000001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4402.34</v>
      </c>
      <c r="D18" s="16">
        <v>6854.78</v>
      </c>
      <c r="E18" s="17">
        <f t="shared" si="0"/>
        <v>-2452.4399999999996</v>
      </c>
      <c r="F18" s="15">
        <v>4282.8100000000004</v>
      </c>
      <c r="G18" s="16">
        <v>7344.55</v>
      </c>
      <c r="H18" s="17">
        <f t="shared" si="1"/>
        <v>-3061.74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3288.0099999999998</v>
      </c>
      <c r="D19" s="16">
        <v>2594.27</v>
      </c>
      <c r="E19" s="17">
        <f t="shared" si="0"/>
        <v>693.73999999999978</v>
      </c>
      <c r="F19" s="15">
        <v>2638.54</v>
      </c>
      <c r="G19" s="16">
        <v>2285.48</v>
      </c>
      <c r="H19" s="17">
        <f t="shared" si="1"/>
        <v>353.05999999999995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1571.61</v>
      </c>
      <c r="D20" s="16">
        <v>258.05</v>
      </c>
      <c r="E20" s="17">
        <f t="shared" si="0"/>
        <v>1313.56</v>
      </c>
      <c r="F20" s="15">
        <v>1025.82</v>
      </c>
      <c r="G20" s="16">
        <v>254.03</v>
      </c>
      <c r="H20" s="17">
        <f t="shared" si="1"/>
        <v>771.79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2024.2399999999998</v>
      </c>
      <c r="D21" s="16">
        <v>1209.07</v>
      </c>
      <c r="E21" s="17">
        <f>+C21-D21</f>
        <v>815.16999999999985</v>
      </c>
      <c r="F21" s="15">
        <v>1586.3400000000001</v>
      </c>
      <c r="G21" s="16">
        <v>992.95999999999992</v>
      </c>
      <c r="H21" s="17">
        <f>+F21-G21</f>
        <v>593.38000000000022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1333.16</v>
      </c>
      <c r="F22" s="29" t="s">
        <v>21</v>
      </c>
      <c r="G22" s="30" t="s">
        <v>21</v>
      </c>
      <c r="H22" s="17">
        <v>543.1099999999999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-1125.56</v>
      </c>
      <c r="F23" s="29" t="s">
        <v>21</v>
      </c>
      <c r="G23" s="30" t="s">
        <v>21</v>
      </c>
      <c r="H23" s="17">
        <v>-2959.2599999999998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4760.4800000000005</v>
      </c>
      <c r="F24" s="29" t="s">
        <v>21</v>
      </c>
      <c r="G24" s="30" t="s">
        <v>21</v>
      </c>
      <c r="H24" s="17">
        <v>1007.5400000000002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5886.04</v>
      </c>
      <c r="F25" s="29" t="s">
        <v>21</v>
      </c>
      <c r="G25" s="30" t="s">
        <v>21</v>
      </c>
      <c r="H25" s="17">
        <v>3966.7999999999997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753.50999999999954</v>
      </c>
      <c r="F26" s="29" t="s">
        <v>21</v>
      </c>
      <c r="G26" s="30" t="s">
        <v>21</v>
      </c>
      <c r="H26" s="17">
        <v>6201.1200000000008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-747.57999999999993</v>
      </c>
      <c r="F27" s="29" t="s">
        <v>21</v>
      </c>
      <c r="G27" s="30" t="s">
        <v>21</v>
      </c>
      <c r="H27" s="17">
        <v>-531.37999999999977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-1501.0999999999995</v>
      </c>
      <c r="F28" s="29" t="s">
        <v>21</v>
      </c>
      <c r="G28" s="30" t="s">
        <v>21</v>
      </c>
      <c r="H28" s="17">
        <v>-6732.5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1293.8900000000003</v>
      </c>
      <c r="F29" s="29" t="s">
        <v>21</v>
      </c>
      <c r="G29" s="30" t="s">
        <v>21</v>
      </c>
      <c r="H29" s="17">
        <v>-4332.08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152.94</v>
      </c>
      <c r="F30" s="29" t="s">
        <v>21</v>
      </c>
      <c r="G30" s="30" t="s">
        <v>21</v>
      </c>
      <c r="H30" s="17">
        <v>363.48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258.34999999999974</v>
      </c>
      <c r="F31" s="29" t="s">
        <v>21</v>
      </c>
      <c r="G31" s="30" t="s">
        <v>21</v>
      </c>
      <c r="H31" s="17">
        <v>1269.8399999999999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171.73000000000002</v>
      </c>
      <c r="F32" s="29" t="s">
        <v>21</v>
      </c>
      <c r="G32" s="30" t="s">
        <v>21</v>
      </c>
      <c r="H32" s="17">
        <v>293.63999999999976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98062.253330000007</v>
      </c>
      <c r="D76" s="67">
        <v>85901.601730000009</v>
      </c>
      <c r="E76" s="39">
        <v>62173.479779999994</v>
      </c>
      <c r="F76" s="39">
        <v>104729.5475</v>
      </c>
      <c r="G76" s="39">
        <v>132458.01616</v>
      </c>
      <c r="H76" s="39">
        <v>135249.69652999999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89456.868030000012</v>
      </c>
      <c r="D77" s="42">
        <v>76677.315450000009</v>
      </c>
      <c r="E77" s="42">
        <v>53667.098629999993</v>
      </c>
      <c r="F77" s="42">
        <v>95058.375379999998</v>
      </c>
      <c r="G77" s="42">
        <v>121047.23873000001</v>
      </c>
      <c r="H77" s="42">
        <v>123690.30591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13570.34</v>
      </c>
      <c r="D78" s="43">
        <v>11631.72</v>
      </c>
      <c r="E78" s="43">
        <v>7752.56</v>
      </c>
      <c r="F78" s="43">
        <v>15505.12</v>
      </c>
      <c r="G78" s="43">
        <v>18194.883750000001</v>
      </c>
      <c r="H78" s="43">
        <v>20216.537499999999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69662.07465000001</v>
      </c>
      <c r="D79" s="43">
        <v>59710.349700000006</v>
      </c>
      <c r="E79" s="43">
        <v>42163.282829999996</v>
      </c>
      <c r="F79" s="43">
        <v>72050.743780000004</v>
      </c>
      <c r="G79" s="43">
        <v>94498.949699999997</v>
      </c>
      <c r="H79" s="43">
        <v>94192.206999999995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6224.4533799999999</v>
      </c>
      <c r="D80" s="43">
        <v>5335.24575</v>
      </c>
      <c r="E80" s="43">
        <v>3751.2557999999999</v>
      </c>
      <c r="F80" s="43">
        <v>7502.5115999999998</v>
      </c>
      <c r="G80" s="43">
        <v>8353.4052800000009</v>
      </c>
      <c r="H80" s="43">
        <v>9281.5614100000003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8605.3852999999999</v>
      </c>
      <c r="D81" s="43">
        <v>9224.2862800000003</v>
      </c>
      <c r="E81" s="43">
        <v>8506.3811500000011</v>
      </c>
      <c r="F81" s="43">
        <v>9671.1721199999993</v>
      </c>
      <c r="G81" s="43">
        <v>11410.77743</v>
      </c>
      <c r="H81" s="43">
        <v>11559.390619999998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8605.3852999999999</v>
      </c>
      <c r="D82" s="43">
        <v>9221.2873</v>
      </c>
      <c r="E82" s="43">
        <v>8506.3811500000011</v>
      </c>
      <c r="F82" s="43">
        <v>9671.1721199999993</v>
      </c>
      <c r="G82" s="43">
        <v>11410.77743</v>
      </c>
      <c r="H82" s="43">
        <v>11559.390619999998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476074.28087999998</v>
      </c>
      <c r="D84" s="46">
        <v>399277.41724000004</v>
      </c>
      <c r="E84" s="46">
        <v>21807.437000000002</v>
      </c>
      <c r="F84" s="46">
        <v>80661.001409999983</v>
      </c>
      <c r="G84" s="46">
        <v>11474.402240000001</v>
      </c>
      <c r="H84" s="46">
        <v>173495.47731999998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13181.057120000001</v>
      </c>
      <c r="D86" s="43">
        <v>6869.0553200000004</v>
      </c>
      <c r="E86" s="43">
        <v>13747.72169</v>
      </c>
      <c r="F86" s="43">
        <v>11578.44911</v>
      </c>
      <c r="G86" s="43">
        <v>7010.89984</v>
      </c>
      <c r="H86" s="43">
        <v>16476.325679999998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4812.1827400000002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120567.69163</v>
      </c>
      <c r="D88" s="43">
        <v>134969.24257</v>
      </c>
      <c r="E88" s="43">
        <v>1799.9338300000002</v>
      </c>
      <c r="F88" s="43">
        <v>0</v>
      </c>
      <c r="G88" s="43">
        <v>0</v>
      </c>
      <c r="H88" s="43">
        <v>88827.456099999996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242565.07691999996</v>
      </c>
      <c r="D89" s="43">
        <v>185137.06481000001</v>
      </c>
      <c r="E89" s="43">
        <v>0</v>
      </c>
      <c r="F89" s="43">
        <v>58570.441469999998</v>
      </c>
      <c r="G89" s="43">
        <v>0</v>
      </c>
      <c r="H89" s="43">
        <v>66174.965779999999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94285.713680000001</v>
      </c>
      <c r="D90" s="43">
        <v>71403.33885</v>
      </c>
      <c r="E90" s="43">
        <v>2684.6693999999998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378012.02755</v>
      </c>
      <c r="D94" s="48">
        <v>313375.81551000004</v>
      </c>
      <c r="E94" s="48">
        <v>-40366.042779999989</v>
      </c>
      <c r="F94" s="48">
        <v>-24068.546090000018</v>
      </c>
      <c r="G94" s="48">
        <v>-120983.61392</v>
      </c>
      <c r="H94" s="48">
        <v>38245.78078999999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2016-09-30T09:22:35Z</dcterms:modified>
</cp:coreProperties>
</file>