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 activeTab="2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<sst xmlns="http://schemas.openxmlformats.org/spreadsheetml/2006/main" count="16513" uniqueCount="76">
  <si>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</si>
  <si>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</si>
  <si>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</si>
  <si>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</si>
  <si>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</si>
  <si>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</si>
  <si>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</si>
  <si>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</si>
  <si>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</si>
  <si>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</si>
  <si>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</si>
  <si>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</si>
  <si>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</si>
  <si>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</si>
  <si>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</si>
  <si>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</si>
  <si>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</si>
  <si>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</si>
  <si>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</si>
  <si>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</si>
  <si>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</si>
  <si>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</si>
  <si>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</si>
  <si>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</si>
  <si>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</si>
  <si>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</si>
  <si>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</si>
  <si>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</si>
  <si>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</si>
  <si>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</si>
  <si>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</si>
  <si>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</si>
  <si>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</si>
  <si>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</si>
  <si>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</si>
  <si>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</si>
  <si>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</si>
  <si>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</si>
  <si>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</si>
  <si>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</si>
  <si>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</si>
  <si>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</si>
  <si>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</si>
  <si>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</si>
  <si>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</si>
  <si>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</si>
  <si>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</si>
  <si>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</si>
  <si>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</si>
  <si>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</si>
  <si>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</si>
  <si>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</si>
  <si>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</si>
  <si>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</si>
  <si>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</si>
  <si>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</si>
  <si>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</si>
  <si>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</si>
  <si>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</si>
  <si>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</si>
  <si>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</si>
  <si>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</si>
  <si>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</si>
  <si>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</si>
  <si>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</si>
  <si>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</si>
  <si>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</si>
  <si>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</si>
  <si>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Ago</t>
  </si>
  <si>
    <t>Outubro de 2016</t>
  </si>
  <si>
    <t>Elaborado com informação disponível até ao dia 24 de outubro de 2016</t>
  </si>
  <si>
    <t>MF/GPEARI - Indicadores de Conjuntura / outubro de 2016</t>
  </si>
  <si>
    <t>Indicadores de Conjuntura / outubro de 2016</t>
  </si>
  <si>
    <t>Agosto - 15</t>
  </si>
  <si>
    <t>Agosto - 16</t>
  </si>
  <si>
    <t>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</si>
</sst>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topLeftCell="A13" zoomScale="65" zoomScaleNormal="100" zoomScaleSheetLayoutView="65" workbookViewId="0">
      <selection activeCell="D39" sqref="D3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57" sqref="B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tabSelected="1" view="pageBreakPreview" topLeftCell="A13" zoomScale="65" zoomScaleNormal="100" zoomScaleSheetLayoutView="65" workbookViewId="0">
      <selection activeCell="B34" sqref="B3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tabSelected="1" view="pageBreakPreview" topLeftCell="A71" zoomScale="65" zoomScaleNormal="75" zoomScaleSheetLayoutView="65" workbookViewId="0">
      <selection activeCell="B34" sqref="B34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58121.86</v>
      </c>
      <c r="D9" s="16">
        <v>57522.64</v>
      </c>
      <c r="E9" s="17">
        <f>+C9-D9</f>
        <v>599.22000000000116</v>
      </c>
      <c r="F9" s="15">
        <v>57220.45</v>
      </c>
      <c r="G9" s="16">
        <v>57263.420000000006</v>
      </c>
      <c r="H9" s="17">
        <f>+F9-G9</f>
        <v>-42.97000000000844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32773.659999999996</v>
      </c>
      <c r="D10" s="20">
        <v>38521.370000000003</v>
      </c>
      <c r="E10" s="21">
        <f>+C10-D10</f>
        <v>-5747.7100000000064</v>
      </c>
      <c r="F10" s="15">
        <v>32304.58</v>
      </c>
      <c r="G10" s="16">
        <v>37796.83</v>
      </c>
      <c r="H10" s="17">
        <f>+F10-G10</f>
        <v>-5492.25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16775.219999999998</v>
      </c>
      <c r="D11" s="16">
        <v>8568.01</v>
      </c>
      <c r="E11" s="17">
        <f>+C11-D11</f>
        <v>8207.2099999999973</v>
      </c>
      <c r="F11" s="15">
        <v>17132.620000000003</v>
      </c>
      <c r="G11" s="16">
        <v>8615.0300000000007</v>
      </c>
      <c r="H11" s="17">
        <f>+F11-G11</f>
        <v>8517.590000000002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3881.1400000000003</v>
      </c>
      <c r="D13" s="16">
        <v>2145.89</v>
      </c>
      <c r="E13" s="17">
        <f t="shared" ref="E13:E20" si="0">+C13-D13</f>
        <v>1735.2500000000005</v>
      </c>
      <c r="F13" s="15">
        <v>3650.97</v>
      </c>
      <c r="G13" s="16">
        <v>1978.85</v>
      </c>
      <c r="H13" s="17">
        <f t="shared" ref="H13:H20" si="1">+F13-G13</f>
        <v>1672.12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7635.83</v>
      </c>
      <c r="D14" s="20">
        <v>2421.69</v>
      </c>
      <c r="E14" s="21">
        <f t="shared" si="0"/>
        <v>5214.1399999999994</v>
      </c>
      <c r="F14" s="15">
        <v>8343.7699999999986</v>
      </c>
      <c r="G14" s="16">
        <v>2561.77</v>
      </c>
      <c r="H14" s="17">
        <f t="shared" si="1"/>
        <v>5781.9999999999982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330.25</v>
      </c>
      <c r="D15" s="16">
        <v>56.73</v>
      </c>
      <c r="E15" s="17">
        <f t="shared" si="0"/>
        <v>273.52</v>
      </c>
      <c r="F15" s="15">
        <v>324.17</v>
      </c>
      <c r="G15" s="16">
        <v>78.699999999999989</v>
      </c>
      <c r="H15" s="17">
        <f t="shared" si="1"/>
        <v>245.47000000000003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47.62</v>
      </c>
      <c r="D16" s="16">
        <v>399.80000000000007</v>
      </c>
      <c r="E16" s="17">
        <f t="shared" si="0"/>
        <v>-352.18000000000006</v>
      </c>
      <c r="F16" s="15">
        <v>68.08</v>
      </c>
      <c r="G16" s="16">
        <v>488.46</v>
      </c>
      <c r="H16" s="17">
        <f t="shared" si="1"/>
        <v>-420.38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2994.3499999999995</v>
      </c>
      <c r="D17" s="16">
        <v>1698.7399999999998</v>
      </c>
      <c r="E17" s="17">
        <f t="shared" si="0"/>
        <v>1295.6099999999997</v>
      </c>
      <c r="F17" s="15">
        <v>2828.3700000000003</v>
      </c>
      <c r="G17" s="16">
        <v>1700.3400000000001</v>
      </c>
      <c r="H17" s="17">
        <f t="shared" si="1"/>
        <v>1128.0300000000002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4851.24</v>
      </c>
      <c r="D18" s="16">
        <v>7532.37</v>
      </c>
      <c r="E18" s="17">
        <f t="shared" si="0"/>
        <v>-2681.13</v>
      </c>
      <c r="F18" s="15">
        <v>4806.68</v>
      </c>
      <c r="G18" s="16">
        <v>8248.6200000000008</v>
      </c>
      <c r="H18" s="17">
        <f t="shared" si="1"/>
        <v>-3441.9400000000005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3721.74</v>
      </c>
      <c r="D19" s="16">
        <v>2900.89</v>
      </c>
      <c r="E19" s="17">
        <f t="shared" si="0"/>
        <v>820.84999999999991</v>
      </c>
      <c r="F19" s="15">
        <v>2976.58</v>
      </c>
      <c r="G19" s="16">
        <v>2602.9499999999998</v>
      </c>
      <c r="H19" s="17">
        <f t="shared" si="1"/>
        <v>373.63000000000011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1780.87</v>
      </c>
      <c r="D20" s="16">
        <v>282.99</v>
      </c>
      <c r="E20" s="17">
        <f t="shared" si="0"/>
        <v>1497.8799999999999</v>
      </c>
      <c r="F20" s="15">
        <v>1208.04</v>
      </c>
      <c r="G20" s="16">
        <v>277.48</v>
      </c>
      <c r="H20" s="17">
        <f t="shared" si="1"/>
        <v>930.56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2271.9599999999996</v>
      </c>
      <c r="D21" s="16">
        <v>1317.02</v>
      </c>
      <c r="E21" s="17">
        <f>+C21-D21</f>
        <v>954.9399999999996</v>
      </c>
      <c r="F21" s="15">
        <v>1856.6700000000003</v>
      </c>
      <c r="G21" s="16">
        <v>1132.06</v>
      </c>
      <c r="H21" s="17">
        <f>+F21-G21</f>
        <v>724.61000000000035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2606.5</v>
      </c>
      <c r="F22" s="29" t="s">
        <v>21</v>
      </c>
      <c r="G22" s="30" t="s">
        <v>21</v>
      </c>
      <c r="H22" s="17">
        <v>1463.1999999999998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-970.20999999999992</v>
      </c>
      <c r="F23" s="29" t="s">
        <v>21</v>
      </c>
      <c r="G23" s="30" t="s">
        <v>21</v>
      </c>
      <c r="H23" s="17">
        <v>-3093.7999999999997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4959.72</v>
      </c>
      <c r="F24" s="29" t="s">
        <v>21</v>
      </c>
      <c r="G24" s="30" t="s">
        <v>21</v>
      </c>
      <c r="H24" s="17">
        <v>763.33000000000015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5929.93</v>
      </c>
      <c r="F25" s="29" t="s">
        <v>21</v>
      </c>
      <c r="G25" s="30" t="s">
        <v>21</v>
      </c>
      <c r="H25" s="17">
        <v>3857.1299999999997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824.02999999999952</v>
      </c>
      <c r="F26" s="29" t="s">
        <v>21</v>
      </c>
      <c r="G26" s="30" t="s">
        <v>21</v>
      </c>
      <c r="H26" s="17">
        <v>3959.4600000000009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-765.55</v>
      </c>
      <c r="F27" s="29" t="s">
        <v>21</v>
      </c>
      <c r="G27" s="30" t="s">
        <v>21</v>
      </c>
      <c r="H27" s="17">
        <v>-1189.7099999999998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-1589.5899999999995</v>
      </c>
      <c r="F28" s="29" t="s">
        <v>21</v>
      </c>
      <c r="G28" s="30" t="s">
        <v>21</v>
      </c>
      <c r="H28" s="17">
        <v>-5149.17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2358.9700000000003</v>
      </c>
      <c r="F29" s="29" t="s">
        <v>21</v>
      </c>
      <c r="G29" s="30" t="s">
        <v>21</v>
      </c>
      <c r="H29" s="17">
        <v>-1160.0299999999997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255.75</v>
      </c>
      <c r="F30" s="29" t="s">
        <v>21</v>
      </c>
      <c r="G30" s="30" t="s">
        <v>21</v>
      </c>
      <c r="H30" s="17">
        <v>338.81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137.93999999999974</v>
      </c>
      <c r="F31" s="29" t="s">
        <v>21</v>
      </c>
      <c r="G31" s="30" t="s">
        <v>21</v>
      </c>
      <c r="H31" s="17">
        <v>1418.75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509.42000000000007</v>
      </c>
      <c r="F32" s="29" t="s">
        <v>21</v>
      </c>
      <c r="G32" s="30" t="s">
        <v>21</v>
      </c>
      <c r="H32" s="17">
        <v>575.59999999999968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85901.601730000009</v>
      </c>
      <c r="D76" s="67">
        <v>62571.407399999989</v>
      </c>
      <c r="E76" s="39">
        <v>104729.5475</v>
      </c>
      <c r="F76" s="39">
        <v>52194.342450000004</v>
      </c>
      <c r="G76" s="39">
        <v>135249.69652999999</v>
      </c>
      <c r="H76" s="39">
        <v>144540.37754000002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76677.315450000009</v>
      </c>
      <c r="D77" s="42">
        <v>51118.210299999992</v>
      </c>
      <c r="E77" s="42">
        <v>95058.375379999998</v>
      </c>
      <c r="F77" s="42">
        <v>39836.532230000004</v>
      </c>
      <c r="G77" s="42">
        <v>123690.30591</v>
      </c>
      <c r="H77" s="42">
        <v>133146.10367000001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11631.72</v>
      </c>
      <c r="D78" s="43">
        <v>7754.48</v>
      </c>
      <c r="E78" s="43">
        <v>15505.12</v>
      </c>
      <c r="F78" s="43">
        <v>5814.42</v>
      </c>
      <c r="G78" s="43">
        <v>20216.537499999999</v>
      </c>
      <c r="H78" s="43">
        <v>20216.537499999999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59710.349700000006</v>
      </c>
      <c r="D79" s="43">
        <v>39806.899799999999</v>
      </c>
      <c r="E79" s="43">
        <v>72050.743780000004</v>
      </c>
      <c r="F79" s="43">
        <v>31208.67038</v>
      </c>
      <c r="G79" s="43">
        <v>94192.206999999995</v>
      </c>
      <c r="H79" s="43">
        <v>103648.00474999999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5335.24575</v>
      </c>
      <c r="D80" s="43">
        <v>3556.8305</v>
      </c>
      <c r="E80" s="43">
        <v>7502.5115999999998</v>
      </c>
      <c r="F80" s="43">
        <v>2813.4418500000002</v>
      </c>
      <c r="G80" s="43">
        <v>9281.5614100000003</v>
      </c>
      <c r="H80" s="43">
        <v>9281.56142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9224.2862800000003</v>
      </c>
      <c r="D81" s="43">
        <v>11453.197099999999</v>
      </c>
      <c r="E81" s="43">
        <v>9671.1721199999993</v>
      </c>
      <c r="F81" s="43">
        <v>12357.810220000001</v>
      </c>
      <c r="G81" s="43">
        <v>11559.390619999998</v>
      </c>
      <c r="H81" s="43">
        <v>11394.273869999999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9221.2873</v>
      </c>
      <c r="D82" s="43">
        <v>11453.197099999999</v>
      </c>
      <c r="E82" s="43">
        <v>9671.1721199999993</v>
      </c>
      <c r="F82" s="43">
        <v>12357.810220000001</v>
      </c>
      <c r="G82" s="43">
        <v>11559.390619999998</v>
      </c>
      <c r="H82" s="43">
        <v>11251.731029999999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399277.41724000004</v>
      </c>
      <c r="D84" s="46">
        <v>282316.63783000002</v>
      </c>
      <c r="E84" s="46">
        <v>80661.001409999983</v>
      </c>
      <c r="F84" s="46">
        <v>65712.204280000005</v>
      </c>
      <c r="G84" s="46">
        <v>173495.47731999998</v>
      </c>
      <c r="H84" s="46">
        <v>64526.231920000006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6869.0553200000004</v>
      </c>
      <c r="D86" s="43">
        <v>6611.56423</v>
      </c>
      <c r="E86" s="43">
        <v>11578.44911</v>
      </c>
      <c r="F86" s="43">
        <v>7163.4326200000005</v>
      </c>
      <c r="G86" s="43">
        <v>16476.325679999998</v>
      </c>
      <c r="H86" s="43">
        <v>9706.7924700000003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134969.24257</v>
      </c>
      <c r="D88" s="43">
        <v>112413.11353</v>
      </c>
      <c r="E88" s="43">
        <v>0</v>
      </c>
      <c r="F88" s="43">
        <v>0</v>
      </c>
      <c r="G88" s="43">
        <v>88827.456099999996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185137.06481000001</v>
      </c>
      <c r="D89" s="43">
        <v>4053.7392500000001</v>
      </c>
      <c r="E89" s="43">
        <v>58570.441469999998</v>
      </c>
      <c r="F89" s="43">
        <v>0</v>
      </c>
      <c r="G89" s="43">
        <v>66174.965779999999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71403.33885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313375.81551000004</v>
      </c>
      <c r="D94" s="48">
        <v>219745.23043000003</v>
      </c>
      <c r="E94" s="48">
        <v>-24068.546090000018</v>
      </c>
      <c r="F94" s="48">
        <v>13517.861830000002</v>
      </c>
      <c r="G94" s="48">
        <v>38245.78078999999</v>
      </c>
      <c r="H94" s="48">
        <v>-80014.14562000001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2016-10-28T14:29:45Z</dcterms:modified>
</cp:coreProperties>
</file>