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<sst xmlns="http://schemas.openxmlformats.org/spreadsheetml/2006/main" count="16513" uniqueCount="76">
  <si>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</si>
  <si>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</si>
  <si>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</si>
  <si>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</si>
  <si>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</si>
  <si>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</si>
  <si>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</si>
  <si>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</si>
  <si>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</si>
  <si>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</si>
  <si>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</si>
  <si>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</si>
  <si>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</si>
  <si>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</si>
  <si>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</si>
  <si>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</si>
  <si>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</si>
  <si>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</si>
  <si>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</si>
  <si>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</si>
  <si>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</si>
  <si>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</si>
  <si>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</si>
  <si>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</si>
  <si>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</si>
  <si>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</si>
  <si>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</si>
  <si>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</si>
  <si>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</si>
  <si>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</si>
  <si>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</si>
  <si>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</si>
  <si>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</si>
  <si>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</si>
  <si>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</si>
  <si>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</si>
  <si>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</si>
  <si>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</si>
  <si>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</si>
  <si>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</si>
  <si>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</si>
  <si>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</si>
  <si>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</si>
  <si>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</si>
  <si>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</si>
  <si>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</si>
  <si>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</si>
  <si>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</si>
  <si>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</si>
  <si>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</si>
  <si>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</si>
  <si>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</si>
  <si>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</si>
  <si>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</si>
  <si>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</si>
  <si>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</si>
  <si>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</si>
  <si>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</si>
  <si>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</si>
  <si>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</si>
  <si>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</si>
  <si>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</si>
  <si>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</si>
  <si>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</si>
  <si>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</si>
  <si>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</si>
  <si>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</si>
  <si>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</si>
  <si>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Out</t>
  </si>
  <si>
    <t>Dezembro de 2016</t>
  </si>
  <si>
    <t>Elaborado com informação disponível até ao dia 23 de dezembro de 2016</t>
  </si>
  <si>
    <t>Indicadores de Conjuntura / dezembro de 2016</t>
  </si>
  <si>
    <t>MF/GPEARI - Indicadores de Conjuntura / dezembro de 2016</t>
  </si>
  <si>
    <t>Outubro - 15</t>
  </si>
  <si>
    <t>Outubro - 16</t>
  </si>
  <si>
    <t>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</si>
</sst>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19" sqref="D19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4" sqref="A54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70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36" sqref="B36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73" zoomScale="65" zoomScaleNormal="75" zoomScaleSheetLayoutView="65" workbookViewId="0">
      <selection activeCell="C90" sqref="C90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73</v>
      </c>
      <c r="D7" s="95"/>
      <c r="E7" s="95"/>
      <c r="F7" s="94" t="s">
        <v>74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73489.52</v>
      </c>
      <c r="D9" s="16">
        <v>72458.42</v>
      </c>
      <c r="E9" s="17">
        <f>+C9-D9</f>
        <v>1031.1000000000058</v>
      </c>
      <c r="F9" s="15">
        <v>73242.240000000005</v>
      </c>
      <c r="G9" s="16">
        <v>72210.52</v>
      </c>
      <c r="H9" s="17">
        <f>+F9-G9</f>
        <v>1031.7200000000012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41340.839999999997</v>
      </c>
      <c r="D10" s="20">
        <v>48726.31</v>
      </c>
      <c r="E10" s="21">
        <f>+C10-D10</f>
        <v>-7385.4700000000012</v>
      </c>
      <c r="F10" s="15">
        <v>40941.31</v>
      </c>
      <c r="G10" s="16">
        <v>47993.47</v>
      </c>
      <c r="H10" s="17">
        <f>+F10-G10</f>
        <v>-7052.1600000000035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21433.599999999999</v>
      </c>
      <c r="D11" s="16">
        <v>10810.560000000001</v>
      </c>
      <c r="E11" s="17">
        <f>+C11-D11</f>
        <v>10623.039999999997</v>
      </c>
      <c r="F11" s="15">
        <v>22121.380000000005</v>
      </c>
      <c r="G11" s="16">
        <v>10889.94</v>
      </c>
      <c r="H11" s="17">
        <f>+F11-G11</f>
        <v>11231.440000000004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4855.5000000000009</v>
      </c>
      <c r="D13" s="16">
        <v>2710.68</v>
      </c>
      <c r="E13" s="17">
        <f t="shared" ref="E13:E20" si="0">+C13-D13</f>
        <v>2144.8200000000011</v>
      </c>
      <c r="F13" s="15">
        <v>4612.7099999999991</v>
      </c>
      <c r="G13" s="16">
        <v>2507.3500000000004</v>
      </c>
      <c r="H13" s="17">
        <f t="shared" ref="H13:H20" si="1">+F13-G13</f>
        <v>2105.3599999999988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9966.08</v>
      </c>
      <c r="D14" s="20">
        <v>3035.67</v>
      </c>
      <c r="E14" s="21">
        <f t="shared" si="0"/>
        <v>6930.41</v>
      </c>
      <c r="F14" s="15">
        <v>10991.11</v>
      </c>
      <c r="G14" s="16">
        <v>3227.7799999999997</v>
      </c>
      <c r="H14" s="17">
        <f t="shared" si="1"/>
        <v>7763.3300000000008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429.55</v>
      </c>
      <c r="D15" s="16">
        <v>73.66</v>
      </c>
      <c r="E15" s="17">
        <f t="shared" si="0"/>
        <v>355.89</v>
      </c>
      <c r="F15" s="15">
        <v>407.58000000000004</v>
      </c>
      <c r="G15" s="16">
        <v>92.049999999999983</v>
      </c>
      <c r="H15" s="17">
        <f t="shared" si="1"/>
        <v>315.53000000000009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65.929999999999993</v>
      </c>
      <c r="D16" s="16">
        <v>510.99000000000007</v>
      </c>
      <c r="E16" s="17">
        <f t="shared" si="0"/>
        <v>-445.06000000000006</v>
      </c>
      <c r="F16" s="15">
        <v>79.52</v>
      </c>
      <c r="G16" s="16">
        <v>597.05999999999995</v>
      </c>
      <c r="H16" s="17">
        <f t="shared" si="1"/>
        <v>-517.54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3710.4099999999994</v>
      </c>
      <c r="D17" s="16">
        <v>2179.37</v>
      </c>
      <c r="E17" s="17">
        <f t="shared" si="0"/>
        <v>1531.0399999999995</v>
      </c>
      <c r="F17" s="15">
        <v>3571.4300000000003</v>
      </c>
      <c r="G17" s="16">
        <v>2234.5700000000002</v>
      </c>
      <c r="H17" s="17">
        <f t="shared" si="1"/>
        <v>1336.8600000000001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6124.35</v>
      </c>
      <c r="D18" s="16">
        <v>9414.75</v>
      </c>
      <c r="E18" s="17">
        <f t="shared" si="0"/>
        <v>-3290.3999999999996</v>
      </c>
      <c r="F18" s="15">
        <v>6295.26</v>
      </c>
      <c r="G18" s="16">
        <v>10059.299999999999</v>
      </c>
      <c r="H18" s="17">
        <f t="shared" si="1"/>
        <v>-3764.0399999999991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4590.7299999999996</v>
      </c>
      <c r="D19" s="16">
        <v>3506.7999999999997</v>
      </c>
      <c r="E19" s="17">
        <f t="shared" si="0"/>
        <v>1083.9299999999998</v>
      </c>
      <c r="F19" s="15">
        <v>3884.2999999999997</v>
      </c>
      <c r="G19" s="16">
        <v>3267.8199999999997</v>
      </c>
      <c r="H19" s="17">
        <f t="shared" si="1"/>
        <v>616.48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2198.1099999999997</v>
      </c>
      <c r="D20" s="16">
        <v>521.83000000000004</v>
      </c>
      <c r="E20" s="17">
        <f t="shared" si="0"/>
        <v>1676.2799999999997</v>
      </c>
      <c r="F20" s="15">
        <v>1564.1799999999998</v>
      </c>
      <c r="G20" s="16">
        <v>314.11</v>
      </c>
      <c r="H20" s="17">
        <f t="shared" si="1"/>
        <v>1250.0699999999997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3003.58</v>
      </c>
      <c r="D21" s="16">
        <v>1493.6599999999999</v>
      </c>
      <c r="E21" s="17">
        <f>+C21-D21</f>
        <v>1509.92</v>
      </c>
      <c r="F21" s="15">
        <v>2761.94</v>
      </c>
      <c r="G21" s="16">
        <v>1432.3700000000001</v>
      </c>
      <c r="H21" s="17">
        <f>+F21-G21</f>
        <v>1329.57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3347.86</v>
      </c>
      <c r="F22" s="29" t="s">
        <v>21</v>
      </c>
      <c r="G22" s="30" t="s">
        <v>21</v>
      </c>
      <c r="H22" s="17">
        <v>2806.76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-88.039999999999907</v>
      </c>
      <c r="F23" s="29" t="s">
        <v>21</v>
      </c>
      <c r="G23" s="30" t="s">
        <v>21</v>
      </c>
      <c r="H23" s="17">
        <v>-2952.47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6264.54</v>
      </c>
      <c r="F24" s="29" t="s">
        <v>21</v>
      </c>
      <c r="G24" s="30" t="s">
        <v>21</v>
      </c>
      <c r="H24" s="17">
        <v>807.1400000000001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6352.56</v>
      </c>
      <c r="F25" s="29" t="s">
        <v>21</v>
      </c>
      <c r="G25" s="30" t="s">
        <v>21</v>
      </c>
      <c r="H25" s="17">
        <v>3759.6199999999994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346.15999999999985</v>
      </c>
      <c r="F26" s="29" t="s">
        <v>21</v>
      </c>
      <c r="G26" s="30" t="s">
        <v>21</v>
      </c>
      <c r="H26" s="17">
        <v>7334.1500000000005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-430.1699999999999</v>
      </c>
      <c r="F27" s="29" t="s">
        <v>21</v>
      </c>
      <c r="G27" s="30" t="s">
        <v>21</v>
      </c>
      <c r="H27" s="17">
        <v>-66.129999999999882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-776.33999999999946</v>
      </c>
      <c r="F28" s="29" t="s">
        <v>21</v>
      </c>
      <c r="G28" s="30" t="s">
        <v>21</v>
      </c>
      <c r="H28" s="17">
        <v>-7400.27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2036.4900000000007</v>
      </c>
      <c r="F29" s="29" t="s">
        <v>21</v>
      </c>
      <c r="G29" s="30" t="s">
        <v>21</v>
      </c>
      <c r="H29" s="17">
        <v>-4640.7099999999991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710.63</v>
      </c>
      <c r="F30" s="29" t="s">
        <v>21</v>
      </c>
      <c r="G30" s="30" t="s">
        <v>21</v>
      </c>
      <c r="H30" s="17">
        <v>212.61999999999995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342.56999999999971</v>
      </c>
      <c r="F31" s="29" t="s">
        <v>21</v>
      </c>
      <c r="G31" s="30" t="s">
        <v>21</v>
      </c>
      <c r="H31" s="17">
        <v>2853.17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640.50000000000045</v>
      </c>
      <c r="F32" s="29" t="s">
        <v>21</v>
      </c>
      <c r="G32" s="30" t="s">
        <v>21</v>
      </c>
      <c r="H32" s="17">
        <v>524.97000000000025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2014</v>
      </c>
      <c r="D74" s="100"/>
      <c r="E74" s="99">
        <v>2015</v>
      </c>
      <c r="F74" s="100"/>
      <c r="G74" s="101">
        <v>2016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75</v>
      </c>
      <c r="E75" s="66" t="s">
        <v>68</v>
      </c>
      <c r="F75" s="68" t="s">
        <v>75</v>
      </c>
      <c r="G75" s="66" t="s">
        <v>68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74545.258020000008</v>
      </c>
      <c r="D76" s="67">
        <v>126175.64761</v>
      </c>
      <c r="E76" s="39">
        <v>116801.97271999999</v>
      </c>
      <c r="F76" s="39">
        <v>155144.72711000001</v>
      </c>
      <c r="G76" s="39">
        <v>147257.56397000002</v>
      </c>
      <c r="H76" s="39">
        <v>148316.42434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63897.762880000002</v>
      </c>
      <c r="D77" s="42">
        <v>115015.97318</v>
      </c>
      <c r="E77" s="42">
        <v>106230.75259999999</v>
      </c>
      <c r="F77" s="42">
        <v>141160.13748</v>
      </c>
      <c r="G77" s="42">
        <v>133146.10367000001</v>
      </c>
      <c r="H77" s="42">
        <v>133146.10367000001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9693.1</v>
      </c>
      <c r="D78" s="43">
        <v>17447.580000000002</v>
      </c>
      <c r="E78" s="43">
        <v>15505.12</v>
      </c>
      <c r="F78" s="43">
        <v>22205.924999999999</v>
      </c>
      <c r="G78" s="43">
        <v>20216.537499999999</v>
      </c>
      <c r="H78" s="43">
        <v>20216.537499999999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49758.624750000003</v>
      </c>
      <c r="D79" s="43">
        <v>89565.524550000002</v>
      </c>
      <c r="E79" s="43">
        <v>83223.120999999999</v>
      </c>
      <c r="F79" s="43">
        <v>101444.81061</v>
      </c>
      <c r="G79" s="43">
        <v>103648.00474999999</v>
      </c>
      <c r="H79" s="43">
        <v>103648.00474999999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4446.0381299999999</v>
      </c>
      <c r="D80" s="43">
        <v>8002.8686299999999</v>
      </c>
      <c r="E80" s="43">
        <v>7502.5115999999998</v>
      </c>
      <c r="F80" s="43">
        <v>17509.401870000002</v>
      </c>
      <c r="G80" s="43">
        <v>9281.56142</v>
      </c>
      <c r="H80" s="43">
        <v>9281.56142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10647.495140000001</v>
      </c>
      <c r="D81" s="43">
        <v>11159.674429999999</v>
      </c>
      <c r="E81" s="43">
        <v>10571.220120000002</v>
      </c>
      <c r="F81" s="43">
        <v>13984.589630000002</v>
      </c>
      <c r="G81" s="43">
        <v>14111.460300000001</v>
      </c>
      <c r="H81" s="43">
        <v>12170.320669999999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10647.495140000001</v>
      </c>
      <c r="D82" s="43">
        <v>10771.834429999999</v>
      </c>
      <c r="E82" s="43">
        <v>10082.716</v>
      </c>
      <c r="F82" s="43">
        <v>11445.648710000001</v>
      </c>
      <c r="G82" s="43">
        <v>14111.460300000001</v>
      </c>
      <c r="H82" s="43">
        <v>12170.320669999999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342517.77792999998</v>
      </c>
      <c r="D84" s="46">
        <v>38973.170740000009</v>
      </c>
      <c r="E84" s="46">
        <v>3738.7979</v>
      </c>
      <c r="F84" s="46">
        <v>9373.5206600000001</v>
      </c>
      <c r="G84" s="46">
        <v>2744.20604</v>
      </c>
      <c r="H84" s="46">
        <v>303296.32261999993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4920.72516</v>
      </c>
      <c r="D86" s="43">
        <v>28530.930240000002</v>
      </c>
      <c r="E86" s="43">
        <v>0</v>
      </c>
      <c r="F86" s="43">
        <v>0</v>
      </c>
      <c r="G86" s="43">
        <v>0</v>
      </c>
      <c r="H86" s="43">
        <v>0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5231.5719399999998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192090.30562000003</v>
      </c>
      <c r="D89" s="43">
        <v>3862.8689800000002</v>
      </c>
      <c r="E89" s="43">
        <v>0</v>
      </c>
      <c r="F89" s="43">
        <v>3625.9226699999999</v>
      </c>
      <c r="G89" s="43">
        <v>0</v>
      </c>
      <c r="H89" s="43">
        <v>241853.31728999998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137129.67986999999</v>
      </c>
      <c r="D90" s="43">
        <v>5625.6482000000005</v>
      </c>
      <c r="E90" s="43">
        <v>2049.43172</v>
      </c>
      <c r="F90" s="43">
        <v>0</v>
      </c>
      <c r="G90" s="43">
        <v>0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267972.51990999997</v>
      </c>
      <c r="D94" s="48">
        <v>-87202.476869999984</v>
      </c>
      <c r="E94" s="48">
        <v>-113063.17481999999</v>
      </c>
      <c r="F94" s="48">
        <v>-145771.20645</v>
      </c>
      <c r="G94" s="48">
        <v>-144513.35793000003</v>
      </c>
      <c r="H94" s="48">
        <v>154979.89827999994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2016-04-07T11:17:29Z</dcterms:created>
  <dcterms:modified xsi:type="dcterms:W3CDTF">2016-12-29T11:22:52Z</dcterms:modified>
</cp:coreProperties>
</file>